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DieseArbeitsmappe" defaultThemeVersion="164011"/>
  <mc:AlternateContent xmlns:mc="http://schemas.openxmlformats.org/markup-compatibility/2006">
    <mc:Choice Requires="x15">
      <x15ac:absPath xmlns:x15ac="http://schemas.microsoft.com/office/spreadsheetml/2010/11/ac" url="I:\Dokumenet und Formulare\selbständige\"/>
    </mc:Choice>
  </mc:AlternateContent>
  <bookViews>
    <workbookView xWindow="0" yWindow="0" windowWidth="28800" windowHeight="14250"/>
  </bookViews>
  <sheets>
    <sheet name="Einkommensfestsetzung" sheetId="2" r:id="rId1"/>
  </sheets>
  <definedNames>
    <definedName name="_xlnm.Print_Titles" localSheetId="0">Einkommensfestsetzung!$B:$E</definedName>
    <definedName name="EkP_löschen" localSheetId="0">Einkommensfestsetzung!$F$3:$K$9,Einkommensfestsetzung!$V$3:$V$9,Einkommensfestsetzung!$F$11:$K$52,Einkommensfestsetzung!$V$11:$V$52,Einkommensfestsetzung!$W$3:$AB$52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3" i="2" l="1"/>
  <c r="J53" i="2"/>
  <c r="I53" i="2"/>
  <c r="H53" i="2"/>
  <c r="H54" i="2" s="1"/>
  <c r="G53" i="2"/>
  <c r="F53" i="2"/>
  <c r="U52" i="2"/>
  <c r="U51" i="2"/>
  <c r="U50" i="2"/>
  <c r="U49" i="2"/>
  <c r="U48" i="2"/>
  <c r="U47" i="2"/>
  <c r="U46" i="2"/>
  <c r="U45" i="2"/>
  <c r="U44" i="2"/>
  <c r="U43" i="2"/>
  <c r="U42" i="2"/>
  <c r="U41" i="2"/>
  <c r="U40" i="2"/>
  <c r="U38" i="2"/>
  <c r="U37" i="2"/>
  <c r="V36" i="2"/>
  <c r="V53" i="2" s="1"/>
  <c r="U36" i="2"/>
  <c r="U35" i="2"/>
  <c r="U34" i="2"/>
  <c r="U33" i="2"/>
  <c r="U32" i="2"/>
  <c r="U31" i="2"/>
  <c r="U30" i="2"/>
  <c r="U29" i="2"/>
  <c r="U27" i="2"/>
  <c r="U26" i="2"/>
  <c r="U25" i="2"/>
  <c r="U24" i="2"/>
  <c r="U23" i="2"/>
  <c r="U22" i="2"/>
  <c r="U21" i="2"/>
  <c r="U20" i="2"/>
  <c r="U18" i="2"/>
  <c r="U17" i="2"/>
  <c r="U16" i="2"/>
  <c r="U15" i="2"/>
  <c r="U14" i="2"/>
  <c r="U13" i="2"/>
  <c r="U11" i="2"/>
  <c r="V10" i="2"/>
  <c r="V54" i="2" s="1"/>
  <c r="AB54" i="2" s="1"/>
  <c r="S28" i="2" s="1"/>
  <c r="K10" i="2"/>
  <c r="K54" i="2" s="1"/>
  <c r="J10" i="2"/>
  <c r="J54" i="2" s="1"/>
  <c r="I10" i="2"/>
  <c r="I54" i="2" s="1"/>
  <c r="H10" i="2"/>
  <c r="G10" i="2"/>
  <c r="F10" i="2"/>
  <c r="F54" i="2" s="1"/>
  <c r="U9" i="2"/>
  <c r="U8" i="2"/>
  <c r="U7" i="2"/>
  <c r="U6" i="2"/>
  <c r="R6" i="2"/>
  <c r="R14" i="2" s="1"/>
  <c r="U5" i="2"/>
  <c r="U4" i="2"/>
  <c r="U3" i="2"/>
  <c r="G2" i="2"/>
  <c r="H2" i="2" s="1"/>
  <c r="I2" i="2" s="1"/>
  <c r="J2" i="2" s="1"/>
  <c r="K2" i="2" s="1"/>
  <c r="G54" i="2" l="1"/>
  <c r="U54" i="2" s="1"/>
  <c r="U53" i="2"/>
  <c r="U10" i="2"/>
</calcChain>
</file>

<file path=xl/sharedStrings.xml><?xml version="1.0" encoding="utf-8"?>
<sst xmlns="http://schemas.openxmlformats.org/spreadsheetml/2006/main" count="103" uniqueCount="103">
  <si>
    <t>kumuliert</t>
  </si>
  <si>
    <t>KJC</t>
  </si>
  <si>
    <t>wird vom KJC ausgefüllt</t>
  </si>
  <si>
    <t>Einnahmen</t>
  </si>
  <si>
    <t>A1</t>
  </si>
  <si>
    <t xml:space="preserve">Betriebseinnahmen </t>
  </si>
  <si>
    <t xml:space="preserve">Aktenzeichen: </t>
  </si>
  <si>
    <t xml:space="preserve">geboren am: </t>
  </si>
  <si>
    <t xml:space="preserve">Name: </t>
  </si>
  <si>
    <t xml:space="preserve">Basis: EKS vom </t>
  </si>
  <si>
    <t>BWZ:  01.08.2020 bis 28.02.2021</t>
  </si>
  <si>
    <t>Einkommensfestsetzung</t>
  </si>
  <si>
    <t>A2</t>
  </si>
  <si>
    <t>Privatentnahmen von Waren</t>
  </si>
  <si>
    <t>A3</t>
  </si>
  <si>
    <t>Sonstige betriebliche Einnahmen</t>
  </si>
  <si>
    <t>A4</t>
  </si>
  <si>
    <t>Zuwendung von Dritten / Darlehen (ohne Zinsen)</t>
  </si>
  <si>
    <t>A5</t>
  </si>
  <si>
    <t>Mit den Betriebseinnahmen vereinnahmte Umsatzsteuer</t>
  </si>
  <si>
    <t>A6</t>
  </si>
  <si>
    <t>Umsatzsteuer auf private Warenentnahme</t>
  </si>
  <si>
    <t>A7</t>
  </si>
  <si>
    <t>Vom Finanzamt erstattete Umsatzsteuer</t>
  </si>
  <si>
    <t>Einnahmen insgesamt (A1 - A7)</t>
  </si>
  <si>
    <t>Ausgaben</t>
  </si>
  <si>
    <t>B1</t>
  </si>
  <si>
    <t>Wareneinkauf</t>
  </si>
  <si>
    <t>B2</t>
  </si>
  <si>
    <t>Personalkosten (einschließlich Sozialversicherungsbeiträge)</t>
  </si>
  <si>
    <t>Vorlage Arbeitsverträge erforderlich</t>
  </si>
  <si>
    <t>bis</t>
  </si>
  <si>
    <t>a) Vollzeitbeschäftigte</t>
  </si>
  <si>
    <t>b) Teilzeitbeschäftigte</t>
  </si>
  <si>
    <t>c) geringfügig Beschäftigte (450,00€ Jobs)</t>
  </si>
  <si>
    <t>d) mithelfende Familienangehörige</t>
  </si>
  <si>
    <t>B3</t>
  </si>
  <si>
    <t>Raumkosten (einschl. Nebenkosten und Energiekosten)</t>
  </si>
  <si>
    <t>Einkommen/Monat</t>
  </si>
  <si>
    <t>B4</t>
  </si>
  <si>
    <t>Betriebliche Versicherungen / Beiträge (Berufsverbände etc)</t>
  </si>
  <si>
    <t>B5</t>
  </si>
  <si>
    <t>Kraftfahrzeugkosten</t>
  </si>
  <si>
    <t>Nachweis durch vollständiges Fahrtenbuch erforderlich</t>
  </si>
  <si>
    <t>B5.1</t>
  </si>
  <si>
    <t>Kfz betrieblich</t>
  </si>
  <si>
    <t>Finanzierungsrate / Leasingrate (ohne Zinsen)</t>
  </si>
  <si>
    <t>Gemäß § 3 Abs. 7 ALG II-V ist eine Absetzung der Aufwendungen für das Kfz als Betriebsausgabe nur zulässig, wenn dieses Kfz mindestens 50% betrieblich genutzt wird. Für alle Fahrten mit dem Kfz muss daher ein entsprechender Nachweis erbracht werden (§60 Abs. 1 S.1 Nr.1SGB I), indem ab (Beginn Selbständigkeit) alle Fahrten durch die Verwendung eines Fahrtenbuches unter Angabe der Fahrstrecke (getrennt nach privat und dienstlich), der Reiseroute, des Reisezweckes sowie der Reisedauer erfasst werden. Wird dieser Nachweis nicht erbracht, liegt eine Glaubhaftmachung im Sinne des § 3 Abs. 6 ALG II-V für eine überwiegend betriebliche Nutzung nicht vor. Es ist daher davon auszugehen, dass das Fahrzeug überwiegend eine privaten Nutzung unterliegt und nur diesbezüglich Aufwendungen mit 0,10 € pro gefahrenen km geltend gemacht werden können.</t>
  </si>
  <si>
    <t>Kfz-Steuer</t>
  </si>
  <si>
    <t>Kfz-Versicherung</t>
  </si>
  <si>
    <t>Laufende Kosten (Kraftstoff etc)</t>
  </si>
  <si>
    <t>Reparaturen</t>
  </si>
  <si>
    <t>abzgl. private km (0,10€ je gef. km)</t>
  </si>
  <si>
    <t>B5.2</t>
  </si>
  <si>
    <t xml:space="preserve"> privates Kfz (0,10€ pro betrieblich gefahrenen km laut Fahrtenbuch)</t>
  </si>
  <si>
    <t>B6</t>
  </si>
  <si>
    <t>Werbung, Repräsentation etc</t>
  </si>
  <si>
    <t>B7</t>
  </si>
  <si>
    <t>Reisekosten</t>
  </si>
  <si>
    <t>Reisen, die mit einem KfZ durchgeführt wurden, bitte unter Pkt. B5 berücksichtigen</t>
  </si>
  <si>
    <t>a) Übernachtungskosten</t>
  </si>
  <si>
    <t>b) Reisenebenkosten</t>
  </si>
  <si>
    <t>c) öffentliche Verkehrsmittel</t>
  </si>
  <si>
    <t>B8</t>
  </si>
  <si>
    <t>Investitionen (Beschreibung ggf. auf gesondertem Blatt)</t>
  </si>
  <si>
    <t>B9</t>
  </si>
  <si>
    <t>Investitionen aus Zuwendungen Dritter (nur bei Einnahmen aus A4.)</t>
  </si>
  <si>
    <t>B10</t>
  </si>
  <si>
    <t>Büromaterial+Porto</t>
  </si>
  <si>
    <t>B11</t>
  </si>
  <si>
    <t>Tel</t>
  </si>
  <si>
    <t xml:space="preserve">Telefonkosten </t>
  </si>
  <si>
    <t>abzgl. Telefonnutzung privat</t>
  </si>
  <si>
    <t>abzügl. Privatpauschale 50% für anteilige private Nutzung</t>
  </si>
  <si>
    <t>B12</t>
  </si>
  <si>
    <t>Beratungs- und Buchführungskostenkosten (Steuerber., Anwalt etc)</t>
  </si>
  <si>
    <t>B13</t>
  </si>
  <si>
    <t>Fortbildungskosten</t>
  </si>
  <si>
    <t>B14</t>
  </si>
  <si>
    <t>Sonstige Betriebausgaben</t>
  </si>
  <si>
    <t>ggf. kann ein gesondertes Blatt verwendet werden</t>
  </si>
  <si>
    <t>a) Rep. Anlagevermögen</t>
  </si>
  <si>
    <t>b) Miete Einrichtungen</t>
  </si>
  <si>
    <t>c) Nebenkosten Geldverkehr</t>
  </si>
  <si>
    <t>d) betriebl. Abfallbeseitigung</t>
  </si>
  <si>
    <t xml:space="preserve">e) </t>
  </si>
  <si>
    <t xml:space="preserve">f) </t>
  </si>
  <si>
    <t>g)</t>
  </si>
  <si>
    <t>h)</t>
  </si>
  <si>
    <t>i)</t>
  </si>
  <si>
    <t>B15</t>
  </si>
  <si>
    <t>Schuldzinsen aus Anlagevermögen</t>
  </si>
  <si>
    <t>B16</t>
  </si>
  <si>
    <t>Tilgung bestehender betrieblicher Darlehen</t>
  </si>
  <si>
    <t>B17</t>
  </si>
  <si>
    <t>abzierbare Vorsteuer</t>
  </si>
  <si>
    <t>B18</t>
  </si>
  <si>
    <t>an das Finanzamt gezahlte Umsatzsteuer</t>
  </si>
  <si>
    <t>Ausgaben insgesamt (B1 - B18)</t>
  </si>
  <si>
    <t>Ergebnis</t>
  </si>
  <si>
    <t>Monate Berechnungszeitraum:</t>
  </si>
  <si>
    <t>Einkommen pro Monat:</t>
  </si>
  <si>
    <t>Bitte wenden!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</si>
</sst>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7]mmm/\ yy;@"/>
    <numFmt numFmtId="165" formatCode="#,##0.00\ &quot;€&quot;"/>
  </numFmts>
  <fonts count="13" x14ac:knownFonts="1">
    <font>
      <sz val="11"/>
      <color theme="1"/>
      <name val="Calibri"/>
      <family val="2"/>
      <scheme val="minor"/>
    </font>
    <font>
      <sz val="10"/>
      <name val="Arial"/>
      <family val="2"/>
    </font>
    <font>
      <sz val="8"/>
      <name val="Arial"/>
      <family val="2"/>
    </font>
    <font>
      <b/>
      <sz val="8"/>
      <name val="Arial"/>
      <family val="2"/>
    </font>
    <font>
      <b/>
      <sz val="14"/>
      <name val="Arial"/>
      <family val="2"/>
    </font>
    <font>
      <b/>
      <sz val="12"/>
      <name val="Arial"/>
      <family val="2"/>
    </font>
    <font>
      <sz val="14"/>
      <name val="Arial"/>
      <family val="2"/>
    </font>
    <font>
      <b/>
      <sz val="10"/>
      <name val="Arial"/>
      <family val="2"/>
    </font>
    <font>
      <sz val="8"/>
      <color rgb="FFFF0000"/>
      <name val="Arial"/>
      <family val="2"/>
    </font>
    <font>
      <sz val="7"/>
      <name val="Arial"/>
      <family val="2"/>
    </font>
    <font>
      <b/>
      <sz val="11"/>
      <name val="Arial"/>
      <family val="2"/>
    </font>
    <font>
      <sz val="10"/>
      <name val="Arial"/>
      <family val="2"/>
    </font>
    <font>
      <sz val="11"/>
      <color rgb="FF000000"/>
      <name val="Calibri"/>
      <family val="2"/>
    </font>
  </fonts>
  <fills count="8">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indexed="43"/>
        <bgColor indexed="64"/>
      </patternFill>
    </fill>
    <fill>
      <patternFill patternType="solid">
        <fgColor theme="5" tint="0.79998168889431442"/>
        <bgColor indexed="64"/>
      </patternFill>
    </fill>
  </fills>
  <borders count="65">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1" fillId="0" borderId="0"/>
  </cellStyleXfs>
  <cellXfs count="185">
    <xf numFmtId="0" fontId="0" fillId="0" borderId="0" xfId="0"/>
    <xf numFmtId="4" fontId="2" fillId="0" borderId="0" xfId="1" applyNumberFormat="1" applyFont="1" applyBorder="1" applyAlignment="1" applyProtection="1">
      <alignment horizontal="left" vertical="center"/>
    </xf>
    <xf numFmtId="49" fontId="2" fillId="0" borderId="0" xfId="1" applyNumberFormat="1" applyFont="1" applyBorder="1" applyAlignment="1" applyProtection="1">
      <alignment horizontal="left" vertical="center" indent="1"/>
    </xf>
    <xf numFmtId="4" fontId="2" fillId="0" borderId="0" xfId="1" applyNumberFormat="1" applyFont="1" applyFill="1" applyBorder="1" applyAlignment="1" applyProtection="1">
      <alignment horizontal="left" vertical="center"/>
    </xf>
    <xf numFmtId="49" fontId="2" fillId="0" borderId="0" xfId="1" applyNumberFormat="1" applyFont="1" applyBorder="1" applyAlignment="1" applyProtection="1">
      <alignment horizontal="center" vertical="center"/>
    </xf>
    <xf numFmtId="164" fontId="3" fillId="0" borderId="1" xfId="1" applyNumberFormat="1" applyFont="1" applyBorder="1" applyAlignment="1" applyProtection="1">
      <alignment horizontal="center" vertical="center"/>
    </xf>
    <xf numFmtId="49" fontId="3" fillId="0" borderId="2" xfId="1" applyNumberFormat="1" applyFont="1" applyFill="1" applyBorder="1" applyAlignment="1" applyProtection="1">
      <alignment horizontal="center" vertical="center"/>
    </xf>
    <xf numFmtId="49" fontId="3" fillId="0" borderId="3" xfId="1" applyNumberFormat="1" applyFont="1" applyFill="1" applyBorder="1" applyAlignment="1" applyProtection="1">
      <alignment horizontal="center" vertical="center"/>
    </xf>
    <xf numFmtId="49" fontId="3" fillId="0" borderId="4" xfId="1" applyNumberFormat="1" applyFont="1" applyFill="1" applyBorder="1" applyAlignment="1" applyProtection="1">
      <alignment horizontal="center" vertical="center"/>
    </xf>
    <xf numFmtId="49" fontId="3" fillId="0" borderId="5" xfId="1" applyNumberFormat="1" applyFont="1" applyFill="1" applyBorder="1" applyAlignment="1" applyProtection="1">
      <alignment horizontal="center" vertical="center"/>
    </xf>
    <xf numFmtId="49" fontId="3" fillId="0" borderId="5" xfId="1" applyNumberFormat="1" applyFont="1" applyBorder="1" applyAlignment="1" applyProtection="1">
      <alignment horizontal="center" vertical="center"/>
    </xf>
    <xf numFmtId="49" fontId="2" fillId="2" borderId="8" xfId="1" applyNumberFormat="1" applyFont="1" applyFill="1" applyBorder="1" applyAlignment="1" applyProtection="1">
      <alignment horizontal="center" vertical="center"/>
    </xf>
    <xf numFmtId="4" fontId="2" fillId="0" borderId="12" xfId="1" applyNumberFormat="1" applyFont="1" applyFill="1" applyBorder="1" applyAlignment="1" applyProtection="1">
      <alignment horizontal="right" vertical="center"/>
    </xf>
    <xf numFmtId="4" fontId="2" fillId="0" borderId="0" xfId="1" applyNumberFormat="1" applyFont="1" applyFill="1" applyBorder="1" applyAlignment="1" applyProtection="1">
      <alignment horizontal="right" vertical="center"/>
    </xf>
    <xf numFmtId="49" fontId="3" fillId="0" borderId="14" xfId="1" applyNumberFormat="1" applyFont="1" applyBorder="1" applyAlignment="1" applyProtection="1">
      <alignment vertical="top" textRotation="180"/>
    </xf>
    <xf numFmtId="4" fontId="2" fillId="2" borderId="15" xfId="1" applyNumberFormat="1" applyFont="1" applyFill="1" applyBorder="1" applyAlignment="1" applyProtection="1">
      <alignment horizontal="right" vertical="center"/>
    </xf>
    <xf numFmtId="4" fontId="2" fillId="3" borderId="16" xfId="1" applyNumberFormat="1" applyFont="1" applyFill="1" applyBorder="1" applyAlignment="1" applyProtection="1">
      <alignment horizontal="right" vertical="center"/>
    </xf>
    <xf numFmtId="49" fontId="2" fillId="2" borderId="22" xfId="1" applyNumberFormat="1" applyFont="1" applyFill="1" applyBorder="1" applyAlignment="1" applyProtection="1">
      <alignment horizontal="center" vertical="center"/>
    </xf>
    <xf numFmtId="4" fontId="2" fillId="3" borderId="15" xfId="1" applyNumberFormat="1" applyFont="1" applyFill="1" applyBorder="1" applyAlignment="1" applyProtection="1">
      <alignment horizontal="right" vertical="center"/>
    </xf>
    <xf numFmtId="4" fontId="2" fillId="3" borderId="32" xfId="1" applyNumberFormat="1" applyFont="1" applyFill="1" applyBorder="1" applyAlignment="1" applyProtection="1">
      <alignment horizontal="right" vertical="center"/>
    </xf>
    <xf numFmtId="49" fontId="8" fillId="0" borderId="17" xfId="1" applyNumberFormat="1" applyFont="1" applyBorder="1" applyAlignment="1" applyProtection="1">
      <alignment horizontal="left" vertical="center" indent="1"/>
    </xf>
    <xf numFmtId="49" fontId="2" fillId="0" borderId="18" xfId="1" applyNumberFormat="1" applyFont="1" applyBorder="1" applyAlignment="1" applyProtection="1">
      <alignment horizontal="left" vertical="center" indent="1"/>
    </xf>
    <xf numFmtId="49" fontId="2" fillId="2" borderId="33" xfId="1" applyNumberFormat="1" applyFont="1" applyFill="1" applyBorder="1" applyAlignment="1" applyProtection="1">
      <alignment horizontal="center" vertical="center"/>
    </xf>
    <xf numFmtId="4" fontId="2" fillId="2" borderId="37" xfId="1" applyNumberFormat="1" applyFont="1" applyFill="1" applyBorder="1" applyAlignment="1" applyProtection="1">
      <alignment horizontal="right" vertical="center"/>
    </xf>
    <xf numFmtId="4" fontId="2" fillId="3" borderId="37" xfId="1" applyNumberFormat="1" applyFont="1" applyFill="1" applyBorder="1" applyAlignment="1" applyProtection="1">
      <alignment horizontal="right" vertical="center"/>
    </xf>
    <xf numFmtId="49" fontId="2" fillId="2" borderId="39" xfId="1" applyNumberFormat="1" applyFont="1" applyFill="1" applyBorder="1" applyAlignment="1" applyProtection="1">
      <alignment horizontal="center" vertical="center"/>
    </xf>
    <xf numFmtId="4" fontId="2" fillId="2" borderId="42" xfId="1" applyNumberFormat="1" applyFont="1" applyFill="1" applyBorder="1" applyAlignment="1" applyProtection="1">
      <alignment horizontal="right" vertical="center"/>
    </xf>
    <xf numFmtId="4" fontId="2" fillId="2" borderId="40" xfId="1" applyNumberFormat="1" applyFont="1" applyFill="1" applyBorder="1" applyAlignment="1" applyProtection="1">
      <alignment horizontal="right" vertical="center"/>
    </xf>
    <xf numFmtId="4" fontId="2" fillId="2" borderId="44" xfId="1" applyNumberFormat="1" applyFont="1" applyFill="1" applyBorder="1" applyAlignment="1" applyProtection="1">
      <alignment horizontal="right" vertical="center"/>
    </xf>
    <xf numFmtId="4" fontId="2" fillId="3" borderId="44" xfId="1" applyNumberFormat="1" applyFont="1" applyFill="1" applyBorder="1" applyAlignment="1" applyProtection="1">
      <alignment horizontal="right" vertical="center"/>
    </xf>
    <xf numFmtId="49" fontId="2" fillId="4" borderId="8" xfId="1" applyNumberFormat="1" applyFont="1" applyFill="1" applyBorder="1" applyAlignment="1" applyProtection="1">
      <alignment horizontal="center" vertical="center"/>
    </xf>
    <xf numFmtId="4" fontId="2" fillId="4" borderId="16" xfId="1" applyNumberFormat="1" applyFont="1" applyFill="1" applyBorder="1" applyAlignment="1" applyProtection="1">
      <alignment horizontal="right" vertical="center"/>
    </xf>
    <xf numFmtId="49" fontId="2" fillId="4" borderId="22" xfId="1" applyNumberFormat="1" applyFont="1" applyFill="1" applyBorder="1" applyAlignment="1" applyProtection="1">
      <alignment horizontal="center" vertical="center"/>
    </xf>
    <xf numFmtId="4" fontId="2" fillId="5" borderId="47" xfId="1" applyNumberFormat="1" applyFont="1" applyFill="1" applyBorder="1" applyAlignment="1" applyProtection="1">
      <alignment vertical="center"/>
    </xf>
    <xf numFmtId="4" fontId="2" fillId="5" borderId="48" xfId="1" applyNumberFormat="1" applyFont="1" applyFill="1" applyBorder="1" applyAlignment="1" applyProtection="1">
      <alignment vertical="center"/>
    </xf>
    <xf numFmtId="4" fontId="2" fillId="5" borderId="49" xfId="1" applyNumberFormat="1" applyFont="1" applyFill="1" applyBorder="1" applyAlignment="1" applyProtection="1">
      <alignment vertical="center"/>
    </xf>
    <xf numFmtId="4" fontId="8" fillId="5" borderId="15" xfId="1" applyNumberFormat="1" applyFont="1" applyFill="1" applyBorder="1" applyAlignment="1" applyProtection="1">
      <alignment horizontal="right" vertical="center"/>
    </xf>
    <xf numFmtId="4" fontId="2" fillId="4" borderId="15" xfId="1" applyNumberFormat="1" applyFont="1" applyFill="1" applyBorder="1" applyAlignment="1" applyProtection="1">
      <alignment horizontal="right" vertical="center"/>
    </xf>
    <xf numFmtId="49" fontId="2" fillId="4" borderId="24" xfId="1" applyNumberFormat="1" applyFont="1" applyFill="1" applyBorder="1" applyAlignment="1" applyProtection="1">
      <alignment horizontal="left" vertical="center" indent="1"/>
    </xf>
    <xf numFmtId="49" fontId="2" fillId="4" borderId="25" xfId="1" applyNumberFormat="1" applyFont="1" applyFill="1" applyBorder="1" applyAlignment="1" applyProtection="1">
      <alignment horizontal="left" vertical="center" indent="1"/>
    </xf>
    <xf numFmtId="49" fontId="5" fillId="0" borderId="0" xfId="1" applyNumberFormat="1" applyFont="1" applyBorder="1" applyAlignment="1" applyProtection="1">
      <alignment vertical="top" textRotation="180"/>
    </xf>
    <xf numFmtId="4" fontId="2" fillId="0" borderId="14" xfId="1" applyNumberFormat="1" applyFont="1" applyFill="1" applyBorder="1" applyAlignment="1" applyProtection="1">
      <alignment horizontal="right" vertical="center"/>
    </xf>
    <xf numFmtId="4" fontId="2" fillId="0" borderId="0" xfId="1" applyNumberFormat="1" applyFont="1" applyFill="1" applyBorder="1" applyAlignment="1" applyProtection="1">
      <alignment vertical="top" textRotation="180"/>
    </xf>
    <xf numFmtId="49" fontId="2" fillId="0" borderId="14" xfId="1" applyNumberFormat="1" applyFont="1" applyBorder="1" applyAlignment="1" applyProtection="1">
      <alignment horizontal="center" vertical="top" textRotation="180"/>
    </xf>
    <xf numFmtId="49" fontId="2" fillId="5" borderId="23" xfId="1" applyNumberFormat="1" applyFont="1" applyFill="1" applyBorder="1" applyAlignment="1" applyProtection="1">
      <alignment vertical="center"/>
    </xf>
    <xf numFmtId="49" fontId="2" fillId="5" borderId="25" xfId="1" applyNumberFormat="1" applyFont="1" applyFill="1" applyBorder="1" applyAlignment="1" applyProtection="1">
      <alignment vertical="center"/>
    </xf>
    <xf numFmtId="0" fontId="2" fillId="0" borderId="0" xfId="1" applyFont="1" applyBorder="1" applyAlignment="1" applyProtection="1">
      <alignment vertical="top" textRotation="180"/>
    </xf>
    <xf numFmtId="4" fontId="2" fillId="0" borderId="31" xfId="1" applyNumberFormat="1" applyFont="1" applyFill="1" applyBorder="1" applyAlignment="1" applyProtection="1">
      <alignment vertical="top" textRotation="180"/>
    </xf>
    <xf numFmtId="4" fontId="2" fillId="0" borderId="18" xfId="1" applyNumberFormat="1" applyFont="1" applyFill="1" applyBorder="1" applyAlignment="1" applyProtection="1">
      <alignment vertical="top" textRotation="180"/>
    </xf>
    <xf numFmtId="4" fontId="2" fillId="0" borderId="52" xfId="1" applyNumberFormat="1" applyFont="1" applyFill="1" applyBorder="1" applyAlignment="1" applyProtection="1">
      <alignment vertical="top" textRotation="180"/>
    </xf>
    <xf numFmtId="0" fontId="2" fillId="0" borderId="53" xfId="1" applyFont="1" applyBorder="1" applyAlignment="1" applyProtection="1">
      <alignment vertical="top" textRotation="180"/>
    </xf>
    <xf numFmtId="49" fontId="2" fillId="4" borderId="33" xfId="1" applyNumberFormat="1" applyFont="1" applyFill="1" applyBorder="1" applyAlignment="1" applyProtection="1">
      <alignment horizontal="center" vertical="center"/>
    </xf>
    <xf numFmtId="4" fontId="2" fillId="4" borderId="37" xfId="1" applyNumberFormat="1" applyFont="1" applyFill="1" applyBorder="1" applyAlignment="1" applyProtection="1">
      <alignment horizontal="right" vertical="center"/>
    </xf>
    <xf numFmtId="49" fontId="2" fillId="4" borderId="39" xfId="1" applyNumberFormat="1" applyFont="1" applyFill="1" applyBorder="1" applyAlignment="1" applyProtection="1">
      <alignment horizontal="center" vertical="center"/>
    </xf>
    <xf numFmtId="4" fontId="2" fillId="4" borderId="42" xfId="1" applyNumberFormat="1" applyFont="1" applyFill="1" applyBorder="1" applyAlignment="1" applyProtection="1">
      <alignment horizontal="right" vertical="center"/>
    </xf>
    <xf numFmtId="4" fontId="2" fillId="4" borderId="40" xfId="1" applyNumberFormat="1" applyFont="1" applyFill="1" applyBorder="1" applyAlignment="1" applyProtection="1">
      <alignment horizontal="right" vertical="center"/>
    </xf>
    <xf numFmtId="4" fontId="2" fillId="4" borderId="54" xfId="1" applyNumberFormat="1" applyFont="1" applyFill="1" applyBorder="1" applyAlignment="1" applyProtection="1">
      <alignment horizontal="right" vertical="center"/>
    </xf>
    <xf numFmtId="4" fontId="2" fillId="0" borderId="46" xfId="1" applyNumberFormat="1" applyFont="1" applyFill="1" applyBorder="1" applyAlignment="1" applyProtection="1">
      <alignment vertical="top" textRotation="180"/>
    </xf>
    <xf numFmtId="4" fontId="2" fillId="0" borderId="28" xfId="1" applyNumberFormat="1" applyFont="1" applyFill="1" applyBorder="1" applyAlignment="1" applyProtection="1">
      <alignment vertical="top" textRotation="180"/>
    </xf>
    <xf numFmtId="14" fontId="2" fillId="0" borderId="55" xfId="1" applyNumberFormat="1" applyFont="1" applyBorder="1" applyAlignment="1" applyProtection="1">
      <alignment textRotation="180"/>
    </xf>
    <xf numFmtId="4" fontId="2" fillId="4" borderId="44" xfId="1" applyNumberFormat="1" applyFont="1" applyFill="1" applyBorder="1" applyAlignment="1" applyProtection="1">
      <alignment horizontal="right" vertical="center"/>
    </xf>
    <xf numFmtId="4" fontId="2" fillId="0" borderId="56" xfId="1" applyNumberFormat="1" applyFont="1" applyBorder="1" applyAlignment="1" applyProtection="1">
      <alignment horizontal="left" vertical="center"/>
    </xf>
    <xf numFmtId="4" fontId="2" fillId="0" borderId="57" xfId="1" applyNumberFormat="1" applyFont="1" applyBorder="1" applyAlignment="1" applyProtection="1">
      <alignment horizontal="left" vertical="center"/>
    </xf>
    <xf numFmtId="4" fontId="2" fillId="6" borderId="1" xfId="1" applyNumberFormat="1" applyFont="1" applyFill="1" applyBorder="1" applyAlignment="1" applyProtection="1">
      <alignment horizontal="right" vertical="center"/>
    </xf>
    <xf numFmtId="4" fontId="2" fillId="6" borderId="59" xfId="1" applyNumberFormat="1" applyFont="1" applyFill="1" applyBorder="1" applyAlignment="1" applyProtection="1">
      <alignment horizontal="right" vertical="center"/>
    </xf>
    <xf numFmtId="4" fontId="2" fillId="6" borderId="61" xfId="1" applyNumberFormat="1" applyFont="1" applyFill="1" applyBorder="1" applyAlignment="1" applyProtection="1">
      <alignment horizontal="right" vertical="center"/>
    </xf>
    <xf numFmtId="4" fontId="2" fillId="0" borderId="62" xfId="1" applyNumberFormat="1" applyFont="1" applyFill="1" applyBorder="1" applyAlignment="1" applyProtection="1">
      <alignment horizontal="right" vertical="center"/>
    </xf>
    <xf numFmtId="4" fontId="2" fillId="0" borderId="50" xfId="1" applyNumberFormat="1" applyFont="1" applyFill="1" applyBorder="1" applyAlignment="1" applyProtection="1">
      <alignment vertical="top" textRotation="180"/>
    </xf>
    <xf numFmtId="14" fontId="2" fillId="0" borderId="50" xfId="1" applyNumberFormat="1" applyFont="1" applyBorder="1" applyAlignment="1" applyProtection="1">
      <alignment textRotation="180"/>
    </xf>
    <xf numFmtId="4" fontId="2" fillId="0" borderId="63" xfId="1" applyNumberFormat="1" applyFont="1" applyFill="1" applyBorder="1" applyAlignment="1" applyProtection="1">
      <alignment horizontal="right" vertical="center"/>
    </xf>
    <xf numFmtId="4" fontId="2" fillId="6" borderId="5" xfId="1" applyNumberFormat="1" applyFont="1" applyFill="1" applyBorder="1" applyAlignment="1" applyProtection="1">
      <alignment horizontal="right" vertical="center"/>
    </xf>
    <xf numFmtId="4" fontId="2" fillId="3" borderId="64" xfId="1" applyNumberFormat="1" applyFont="1" applyFill="1" applyBorder="1" applyAlignment="1" applyProtection="1">
      <alignment horizontal="right" vertical="center"/>
    </xf>
    <xf numFmtId="1" fontId="3" fillId="2" borderId="55" xfId="1" applyNumberFormat="1" applyFont="1" applyFill="1" applyBorder="1" applyAlignment="1" applyProtection="1">
      <alignment horizontal="center" vertical="center"/>
    </xf>
    <xf numFmtId="165" fontId="3" fillId="2" borderId="28" xfId="1" applyNumberFormat="1" applyFont="1" applyFill="1" applyBorder="1" applyAlignment="1" applyProtection="1">
      <alignment horizontal="center" vertical="center"/>
    </xf>
    <xf numFmtId="4" fontId="2" fillId="0" borderId="0" xfId="1" applyNumberFormat="1" applyFont="1" applyBorder="1" applyAlignment="1" applyProtection="1">
      <alignment horizontal="left" vertical="center" indent="1"/>
    </xf>
    <xf numFmtId="4" fontId="2" fillId="7" borderId="7" xfId="1" applyNumberFormat="1" applyFont="1" applyFill="1" applyBorder="1" applyAlignment="1" applyProtection="1">
      <alignment horizontal="right" vertical="center"/>
      <protection locked="0"/>
    </xf>
    <xf numFmtId="4" fontId="2" fillId="7" borderId="9" xfId="1" applyNumberFormat="1" applyFont="1" applyFill="1" applyBorder="1" applyAlignment="1" applyProtection="1">
      <alignment horizontal="right" vertical="center"/>
      <protection locked="0"/>
    </xf>
    <xf numFmtId="4" fontId="2" fillId="7" borderId="11" xfId="1" applyNumberFormat="1" applyFont="1" applyFill="1" applyBorder="1" applyAlignment="1" applyProtection="1">
      <alignment horizontal="right" vertical="center"/>
      <protection locked="0"/>
    </xf>
    <xf numFmtId="4" fontId="2" fillId="7" borderId="21" xfId="1" applyNumberFormat="1" applyFont="1" applyFill="1" applyBorder="1" applyAlignment="1" applyProtection="1">
      <alignment horizontal="right" vertical="center"/>
      <protection locked="0"/>
    </xf>
    <xf numFmtId="4" fontId="2" fillId="7" borderId="23" xfId="1" applyNumberFormat="1" applyFont="1" applyFill="1" applyBorder="1" applyAlignment="1" applyProtection="1">
      <alignment horizontal="right" vertical="center"/>
      <protection locked="0"/>
    </xf>
    <xf numFmtId="4" fontId="2" fillId="7" borderId="25" xfId="1" applyNumberFormat="1" applyFont="1" applyFill="1" applyBorder="1" applyAlignment="1" applyProtection="1">
      <alignment horizontal="right" vertical="center"/>
      <protection locked="0"/>
    </xf>
    <xf numFmtId="4" fontId="2" fillId="7" borderId="30" xfId="1" applyNumberFormat="1" applyFont="1" applyFill="1" applyBorder="1" applyAlignment="1" applyProtection="1">
      <alignment horizontal="right" vertical="center"/>
      <protection locked="0"/>
    </xf>
    <xf numFmtId="4" fontId="2" fillId="7" borderId="13" xfId="1" applyNumberFormat="1" applyFont="1" applyFill="1" applyBorder="1" applyAlignment="1" applyProtection="1">
      <alignment horizontal="right" vertical="center"/>
      <protection locked="0"/>
    </xf>
    <xf numFmtId="4" fontId="2" fillId="7" borderId="31" xfId="1" applyNumberFormat="1" applyFont="1" applyFill="1" applyBorder="1" applyAlignment="1" applyProtection="1">
      <alignment horizontal="right" vertical="center"/>
      <protection locked="0"/>
    </xf>
    <xf numFmtId="4" fontId="2" fillId="7" borderId="35" xfId="1" applyNumberFormat="1" applyFont="1" applyFill="1" applyBorder="1" applyAlignment="1" applyProtection="1">
      <alignment horizontal="right" vertical="center"/>
      <protection locked="0"/>
    </xf>
    <xf numFmtId="4" fontId="2" fillId="7" borderId="33" xfId="1" applyNumberFormat="1" applyFont="1" applyFill="1" applyBorder="1" applyAlignment="1" applyProtection="1">
      <alignment horizontal="right" vertical="center"/>
      <protection locked="0"/>
    </xf>
    <xf numFmtId="4" fontId="2" fillId="7" borderId="36" xfId="1" applyNumberFormat="1" applyFont="1" applyFill="1" applyBorder="1" applyAlignment="1" applyProtection="1">
      <alignment horizontal="right" vertical="center"/>
      <protection locked="0"/>
    </xf>
    <xf numFmtId="164" fontId="3" fillId="7" borderId="1" xfId="1" applyNumberFormat="1" applyFont="1" applyFill="1" applyBorder="1" applyAlignment="1" applyProtection="1">
      <alignment horizontal="center" vertical="center"/>
      <protection locked="0"/>
    </xf>
    <xf numFmtId="4" fontId="2" fillId="7" borderId="7" xfId="1" applyNumberFormat="1" applyFont="1" applyFill="1" applyBorder="1" applyAlignment="1" applyProtection="1">
      <alignment horizontal="right" vertical="center"/>
    </xf>
    <xf numFmtId="4" fontId="2" fillId="7" borderId="9" xfId="1" applyNumberFormat="1" applyFont="1" applyFill="1" applyBorder="1" applyAlignment="1" applyProtection="1">
      <alignment horizontal="right" vertical="center"/>
    </xf>
    <xf numFmtId="4" fontId="2" fillId="7" borderId="10" xfId="1" applyNumberFormat="1" applyFont="1" applyFill="1" applyBorder="1" applyAlignment="1" applyProtection="1">
      <alignment horizontal="right" vertical="center"/>
    </xf>
    <xf numFmtId="4" fontId="2" fillId="7" borderId="49" xfId="1" applyNumberFormat="1" applyFont="1" applyFill="1" applyBorder="1" applyAlignment="1" applyProtection="1">
      <alignment horizontal="right" vertical="center"/>
      <protection locked="0"/>
    </xf>
    <xf numFmtId="4" fontId="2" fillId="7" borderId="24" xfId="1" applyNumberFormat="1" applyFont="1" applyFill="1" applyBorder="1" applyAlignment="1" applyProtection="1">
      <alignment horizontal="right" vertical="center"/>
      <protection locked="0"/>
    </xf>
    <xf numFmtId="4" fontId="2" fillId="7" borderId="34" xfId="1" applyNumberFormat="1" applyFont="1" applyFill="1" applyBorder="1" applyAlignment="1" applyProtection="1">
      <alignment horizontal="right" vertical="center"/>
      <protection locked="0"/>
    </xf>
    <xf numFmtId="49" fontId="2" fillId="0" borderId="45" xfId="1" applyNumberFormat="1" applyFont="1" applyBorder="1" applyAlignment="1" applyProtection="1">
      <alignment horizontal="left" vertical="center" indent="1"/>
    </xf>
    <xf numFmtId="49" fontId="2" fillId="0" borderId="43" xfId="1" applyNumberFormat="1" applyFont="1" applyBorder="1" applyAlignment="1" applyProtection="1">
      <alignment horizontal="left" vertical="center" indent="1"/>
    </xf>
    <xf numFmtId="49" fontId="2" fillId="0" borderId="46" xfId="1" applyNumberFormat="1" applyFont="1" applyBorder="1" applyAlignment="1" applyProtection="1">
      <alignment horizontal="left" vertical="center" indent="1"/>
    </xf>
    <xf numFmtId="49" fontId="2" fillId="4" borderId="7" xfId="1" applyNumberFormat="1" applyFont="1" applyFill="1" applyBorder="1" applyAlignment="1" applyProtection="1">
      <alignment horizontal="center" vertical="center" textRotation="90"/>
    </xf>
    <xf numFmtId="49" fontId="2" fillId="4" borderId="21" xfId="1" applyNumberFormat="1" applyFont="1" applyFill="1" applyBorder="1" applyAlignment="1" applyProtection="1">
      <alignment horizontal="center" vertical="center" textRotation="90"/>
    </xf>
    <xf numFmtId="49" fontId="2" fillId="4" borderId="38" xfId="1" applyNumberFormat="1" applyFont="1" applyFill="1" applyBorder="1" applyAlignment="1" applyProtection="1">
      <alignment horizontal="center" vertical="center" textRotation="90"/>
    </xf>
    <xf numFmtId="49" fontId="2" fillId="4" borderId="9" xfId="1" applyNumberFormat="1" applyFont="1" applyFill="1" applyBorder="1" applyAlignment="1" applyProtection="1">
      <alignment horizontal="left" vertical="center" indent="1"/>
    </xf>
    <xf numFmtId="49" fontId="2" fillId="4" borderId="11" xfId="1" applyNumberFormat="1" applyFont="1" applyFill="1" applyBorder="1" applyAlignment="1" applyProtection="1">
      <alignment horizontal="left" vertical="center" indent="1"/>
    </xf>
    <xf numFmtId="49" fontId="5" fillId="7" borderId="13" xfId="1" applyNumberFormat="1" applyFont="1" applyFill="1" applyBorder="1" applyAlignment="1" applyProtection="1">
      <alignment horizontal="center" vertical="top" textRotation="180"/>
      <protection locked="0"/>
    </xf>
    <xf numFmtId="49" fontId="5" fillId="7" borderId="26" xfId="1" applyNumberFormat="1" applyFont="1" applyFill="1" applyBorder="1" applyAlignment="1" applyProtection="1">
      <alignment horizontal="center" vertical="top" textRotation="180"/>
      <protection locked="0"/>
    </xf>
    <xf numFmtId="49" fontId="5" fillId="7" borderId="43" xfId="1" applyNumberFormat="1" applyFont="1" applyFill="1" applyBorder="1" applyAlignment="1" applyProtection="1">
      <alignment horizontal="center" vertical="top" textRotation="180"/>
      <protection locked="0"/>
    </xf>
    <xf numFmtId="49" fontId="2" fillId="4" borderId="25" xfId="1" applyNumberFormat="1" applyFont="1" applyFill="1" applyBorder="1" applyAlignment="1" applyProtection="1">
      <alignment horizontal="left" vertical="center" indent="1"/>
    </xf>
    <xf numFmtId="49" fontId="2" fillId="4" borderId="48" xfId="1" applyNumberFormat="1" applyFont="1" applyFill="1" applyBorder="1" applyAlignment="1" applyProtection="1">
      <alignment horizontal="left" vertical="center" indent="1"/>
    </xf>
    <xf numFmtId="49" fontId="2" fillId="0" borderId="21" xfId="1" applyNumberFormat="1" applyFont="1" applyBorder="1" applyAlignment="1" applyProtection="1">
      <alignment horizontal="left" vertical="center" indent="1"/>
    </xf>
    <xf numFmtId="49" fontId="2" fillId="0" borderId="23" xfId="1" applyNumberFormat="1" applyFont="1" applyBorder="1" applyAlignment="1" applyProtection="1">
      <alignment horizontal="left" vertical="center" indent="1"/>
    </xf>
    <xf numFmtId="49" fontId="2" fillId="0" borderId="25" xfId="1" applyNumberFormat="1" applyFont="1" applyBorder="1" applyAlignment="1" applyProtection="1">
      <alignment horizontal="left" vertical="center" indent="1"/>
    </xf>
    <xf numFmtId="49" fontId="2" fillId="4" borderId="23" xfId="1" applyNumberFormat="1" applyFont="1" applyFill="1" applyBorder="1" applyAlignment="1" applyProtection="1">
      <alignment horizontal="left" vertical="center" indent="1"/>
    </xf>
    <xf numFmtId="49" fontId="3" fillId="0" borderId="2" xfId="1" applyNumberFormat="1" applyFont="1" applyBorder="1" applyAlignment="1" applyProtection="1">
      <alignment horizontal="left" vertical="center" indent="1"/>
    </xf>
    <xf numFmtId="49" fontId="3" fillId="0" borderId="3" xfId="1" applyNumberFormat="1" applyFont="1" applyBorder="1" applyAlignment="1" applyProtection="1">
      <alignment horizontal="left" vertical="center" indent="1"/>
    </xf>
    <xf numFmtId="49" fontId="4" fillId="0" borderId="6" xfId="1" applyNumberFormat="1" applyFont="1" applyBorder="1" applyAlignment="1" applyProtection="1">
      <alignment horizontal="center" vertical="center" textRotation="90"/>
    </xf>
    <xf numFmtId="49" fontId="6" fillId="0" borderId="20" xfId="1" applyNumberFormat="1" applyFont="1" applyBorder="1" applyAlignment="1" applyProtection="1">
      <alignment horizontal="center" vertical="center" textRotation="90"/>
    </xf>
    <xf numFmtId="49" fontId="6" fillId="0" borderId="44" xfId="1" applyNumberFormat="1" applyFont="1" applyBorder="1" applyAlignment="1" applyProtection="1">
      <alignment horizontal="center" vertical="center" textRotation="90"/>
    </xf>
    <xf numFmtId="49" fontId="2" fillId="2" borderId="7" xfId="1" applyNumberFormat="1" applyFont="1" applyFill="1" applyBorder="1" applyAlignment="1" applyProtection="1">
      <alignment horizontal="center" vertical="center" textRotation="90"/>
    </xf>
    <xf numFmtId="49" fontId="2" fillId="2" borderId="21" xfId="1" applyNumberFormat="1" applyFont="1" applyFill="1" applyBorder="1" applyAlignment="1" applyProtection="1">
      <alignment horizontal="center" vertical="center" textRotation="90"/>
    </xf>
    <xf numFmtId="49" fontId="2" fillId="2" borderId="38" xfId="1" applyNumberFormat="1" applyFont="1" applyFill="1" applyBorder="1" applyAlignment="1" applyProtection="1">
      <alignment horizontal="center" vertical="center" textRotation="90"/>
    </xf>
    <xf numFmtId="49" fontId="2" fillId="2" borderId="9" xfId="1" applyNumberFormat="1" applyFont="1" applyFill="1" applyBorder="1" applyAlignment="1" applyProtection="1">
      <alignment horizontal="left" vertical="center" indent="1"/>
    </xf>
    <xf numFmtId="49" fontId="2" fillId="2" borderId="10" xfId="1" applyNumberFormat="1" applyFont="1" applyFill="1" applyBorder="1" applyAlignment="1" applyProtection="1">
      <alignment horizontal="left" vertical="center" indent="1"/>
    </xf>
    <xf numFmtId="49" fontId="5" fillId="0" borderId="13" xfId="1" applyNumberFormat="1" applyFont="1" applyBorder="1" applyAlignment="1" applyProtection="1">
      <alignment horizontal="center" vertical="top" textRotation="180"/>
    </xf>
    <xf numFmtId="49" fontId="5" fillId="0" borderId="26" xfId="1" applyNumberFormat="1" applyFont="1" applyBorder="1" applyAlignment="1" applyProtection="1">
      <alignment horizontal="center" vertical="top" textRotation="180"/>
    </xf>
    <xf numFmtId="49" fontId="5" fillId="0" borderId="43" xfId="1" applyNumberFormat="1" applyFont="1" applyBorder="1" applyAlignment="1" applyProtection="1">
      <alignment horizontal="center" vertical="top" textRotation="180"/>
    </xf>
    <xf numFmtId="49" fontId="5" fillId="0" borderId="0" xfId="1" applyNumberFormat="1" applyFont="1" applyBorder="1" applyAlignment="1" applyProtection="1">
      <alignment horizontal="center" vertical="top" textRotation="180"/>
    </xf>
    <xf numFmtId="49" fontId="7" fillId="0" borderId="0" xfId="1" applyNumberFormat="1" applyFont="1" applyBorder="1" applyAlignment="1" applyProtection="1">
      <alignment horizontal="center" vertical="top" textRotation="180"/>
    </xf>
    <xf numFmtId="49" fontId="3" fillId="0" borderId="17" xfId="1" applyNumberFormat="1" applyFont="1" applyBorder="1" applyAlignment="1" applyProtection="1">
      <alignment horizontal="left" vertical="top" wrapText="1" indent="1"/>
    </xf>
    <xf numFmtId="49" fontId="3" fillId="0" borderId="18" xfId="1" applyNumberFormat="1" applyFont="1" applyBorder="1" applyAlignment="1" applyProtection="1">
      <alignment horizontal="left" vertical="top" wrapText="1" indent="1"/>
    </xf>
    <xf numFmtId="49" fontId="3" fillId="0" borderId="19" xfId="1" applyNumberFormat="1" applyFont="1" applyBorder="1" applyAlignment="1" applyProtection="1">
      <alignment horizontal="left" vertical="top" wrapText="1" indent="1"/>
    </xf>
    <xf numFmtId="49" fontId="3" fillId="0" borderId="12" xfId="1" applyNumberFormat="1" applyFont="1" applyBorder="1" applyAlignment="1" applyProtection="1">
      <alignment horizontal="left" vertical="top" wrapText="1" indent="1"/>
    </xf>
    <xf numFmtId="49" fontId="3" fillId="0" borderId="0" xfId="1" applyNumberFormat="1" applyFont="1" applyBorder="1" applyAlignment="1" applyProtection="1">
      <alignment horizontal="left" vertical="top" wrapText="1" indent="1"/>
    </xf>
    <xf numFmtId="49" fontId="3" fillId="0" borderId="14" xfId="1" applyNumberFormat="1" applyFont="1" applyBorder="1" applyAlignment="1" applyProtection="1">
      <alignment horizontal="left" vertical="top" wrapText="1" indent="1"/>
    </xf>
    <xf numFmtId="49" fontId="3" fillId="0" borderId="27" xfId="1" applyNumberFormat="1" applyFont="1" applyBorder="1" applyAlignment="1" applyProtection="1">
      <alignment horizontal="left" vertical="top" wrapText="1" indent="1"/>
    </xf>
    <xf numFmtId="49" fontId="3" fillId="0" borderId="28" xfId="1" applyNumberFormat="1" applyFont="1" applyBorder="1" applyAlignment="1" applyProtection="1">
      <alignment horizontal="left" vertical="top" wrapText="1" indent="1"/>
    </xf>
    <xf numFmtId="49" fontId="3" fillId="0" borderId="29" xfId="1" applyNumberFormat="1" applyFont="1" applyBorder="1" applyAlignment="1" applyProtection="1">
      <alignment horizontal="left" vertical="top" wrapText="1" indent="1"/>
    </xf>
    <xf numFmtId="49" fontId="2" fillId="2" borderId="23" xfId="1" applyNumberFormat="1" applyFont="1" applyFill="1" applyBorder="1" applyAlignment="1" applyProtection="1">
      <alignment horizontal="left" vertical="center" indent="1"/>
    </xf>
    <xf numFmtId="49" fontId="2" fillId="2" borderId="24" xfId="1" applyNumberFormat="1" applyFont="1" applyFill="1" applyBorder="1" applyAlignment="1" applyProtection="1">
      <alignment horizontal="left" vertical="center" indent="1"/>
    </xf>
    <xf numFmtId="14" fontId="5" fillId="0" borderId="13" xfId="1" applyNumberFormat="1" applyFont="1" applyBorder="1" applyAlignment="1" applyProtection="1">
      <alignment horizontal="center" vertical="center" textRotation="180"/>
    </xf>
    <xf numFmtId="14" fontId="5" fillId="0" borderId="26" xfId="1" applyNumberFormat="1" applyFont="1" applyBorder="1" applyAlignment="1" applyProtection="1">
      <alignment horizontal="center" vertical="center" textRotation="180"/>
    </xf>
    <xf numFmtId="14" fontId="5" fillId="0" borderId="43" xfId="1" applyNumberFormat="1" applyFont="1" applyBorder="1" applyAlignment="1" applyProtection="1">
      <alignment horizontal="center" vertical="center" textRotation="180"/>
    </xf>
    <xf numFmtId="49" fontId="2" fillId="2" borderId="33" xfId="1" applyNumberFormat="1" applyFont="1" applyFill="1" applyBorder="1" applyAlignment="1" applyProtection="1">
      <alignment horizontal="left" vertical="center" indent="1"/>
    </xf>
    <xf numFmtId="49" fontId="2" fillId="2" borderId="34" xfId="1" applyNumberFormat="1" applyFont="1" applyFill="1" applyBorder="1" applyAlignment="1" applyProtection="1">
      <alignment horizontal="left" vertical="center" indent="1"/>
    </xf>
    <xf numFmtId="49" fontId="2" fillId="0" borderId="35" xfId="1" applyNumberFormat="1" applyFont="1" applyBorder="1" applyAlignment="1" applyProtection="1">
      <alignment horizontal="left" vertical="center" indent="1"/>
    </xf>
    <xf numFmtId="49" fontId="2" fillId="0" borderId="33" xfId="1" applyNumberFormat="1" applyFont="1" applyBorder="1" applyAlignment="1" applyProtection="1">
      <alignment horizontal="left" vertical="center" indent="1"/>
    </xf>
    <xf numFmtId="49" fontId="2" fillId="0" borderId="34" xfId="1" applyNumberFormat="1" applyFont="1" applyBorder="1" applyAlignment="1" applyProtection="1">
      <alignment horizontal="left" vertical="center" indent="1"/>
    </xf>
    <xf numFmtId="49" fontId="2" fillId="2" borderId="40" xfId="1" applyNumberFormat="1" applyFont="1" applyFill="1" applyBorder="1" applyAlignment="1" applyProtection="1">
      <alignment horizontal="left" vertical="center" indent="1"/>
    </xf>
    <xf numFmtId="49" fontId="2" fillId="2" borderId="41" xfId="1" applyNumberFormat="1" applyFont="1" applyFill="1" applyBorder="1" applyAlignment="1" applyProtection="1">
      <alignment horizontal="left" vertical="center" indent="1"/>
    </xf>
    <xf numFmtId="49" fontId="5" fillId="0" borderId="0" xfId="1" applyNumberFormat="1" applyFont="1" applyBorder="1" applyAlignment="1" applyProtection="1">
      <alignment horizontal="center" vertical="center" textRotation="180"/>
    </xf>
    <xf numFmtId="49" fontId="2" fillId="4" borderId="25" xfId="1" applyNumberFormat="1" applyFont="1" applyFill="1" applyBorder="1" applyAlignment="1" applyProtection="1">
      <alignment horizontal="left" vertical="center" indent="2"/>
    </xf>
    <xf numFmtId="49" fontId="2" fillId="4" borderId="48" xfId="1" applyNumberFormat="1" applyFont="1" applyFill="1" applyBorder="1" applyAlignment="1" applyProtection="1">
      <alignment horizontal="left" vertical="center" indent="2"/>
    </xf>
    <xf numFmtId="49" fontId="2" fillId="4" borderId="13" xfId="1" applyNumberFormat="1" applyFont="1" applyFill="1" applyBorder="1" applyAlignment="1" applyProtection="1">
      <alignment horizontal="center" vertical="top"/>
    </xf>
    <xf numFmtId="49" fontId="2" fillId="4" borderId="26" xfId="1" applyNumberFormat="1" applyFont="1" applyFill="1" applyBorder="1" applyAlignment="1" applyProtection="1">
      <alignment horizontal="center" vertical="top"/>
    </xf>
    <xf numFmtId="49" fontId="2" fillId="5" borderId="23" xfId="1" applyNumberFormat="1" applyFont="1" applyFill="1" applyBorder="1" applyAlignment="1" applyProtection="1">
      <alignment horizontal="left" vertical="center" indent="1"/>
    </xf>
    <xf numFmtId="49" fontId="2" fillId="5" borderId="25" xfId="1" applyNumberFormat="1" applyFont="1" applyFill="1" applyBorder="1" applyAlignment="1" applyProtection="1">
      <alignment horizontal="left" vertical="center" indent="1"/>
    </xf>
    <xf numFmtId="165" fontId="10" fillId="0" borderId="6" xfId="1" applyNumberFormat="1" applyFont="1" applyBorder="1" applyAlignment="1" applyProtection="1">
      <alignment horizontal="center" vertical="center" textRotation="180"/>
    </xf>
    <xf numFmtId="165" fontId="10" fillId="0" borderId="20" xfId="1" applyNumberFormat="1" applyFont="1" applyBorder="1" applyAlignment="1" applyProtection="1">
      <alignment horizontal="center" vertical="center" textRotation="180"/>
    </xf>
    <xf numFmtId="165" fontId="10" fillId="0" borderId="44" xfId="1" applyNumberFormat="1" applyFont="1" applyBorder="1" applyAlignment="1" applyProtection="1">
      <alignment horizontal="center" vertical="center" textRotation="180"/>
    </xf>
    <xf numFmtId="49" fontId="5" fillId="0" borderId="0" xfId="1" applyNumberFormat="1" applyFont="1" applyBorder="1" applyAlignment="1" applyProtection="1">
      <alignment horizontal="center" textRotation="180"/>
    </xf>
    <xf numFmtId="49" fontId="5" fillId="0" borderId="50" xfId="1" applyNumberFormat="1" applyFont="1" applyBorder="1" applyAlignment="1" applyProtection="1">
      <alignment horizontal="center" textRotation="180"/>
    </xf>
    <xf numFmtId="49" fontId="2" fillId="4" borderId="23" xfId="1" applyNumberFormat="1" applyFont="1" applyFill="1" applyBorder="1" applyAlignment="1" applyProtection="1">
      <alignment horizontal="center" vertical="center" textRotation="90"/>
    </xf>
    <xf numFmtId="49" fontId="9" fillId="0" borderId="17" xfId="1" applyNumberFormat="1" applyFont="1" applyBorder="1" applyAlignment="1" applyProtection="1">
      <alignment horizontal="left" vertical="center" wrapText="1" indent="1"/>
    </xf>
    <xf numFmtId="49" fontId="2" fillId="0" borderId="18" xfId="1" applyNumberFormat="1" applyFont="1" applyBorder="1" applyAlignment="1" applyProtection="1">
      <alignment horizontal="left" vertical="center" wrapText="1" indent="1"/>
    </xf>
    <xf numFmtId="49" fontId="2" fillId="0" borderId="12" xfId="1" applyNumberFormat="1" applyFont="1" applyBorder="1" applyAlignment="1" applyProtection="1">
      <alignment horizontal="left" vertical="center" wrapText="1" indent="1"/>
    </xf>
    <xf numFmtId="49" fontId="2" fillId="0" borderId="0" xfId="1" applyNumberFormat="1" applyFont="1" applyBorder="1" applyAlignment="1" applyProtection="1">
      <alignment horizontal="left" vertical="center" wrapText="1" indent="1"/>
    </xf>
    <xf numFmtId="49" fontId="2" fillId="0" borderId="27" xfId="1" applyNumberFormat="1" applyFont="1" applyBorder="1" applyAlignment="1" applyProtection="1">
      <alignment horizontal="left" vertical="center" wrapText="1" indent="1"/>
    </xf>
    <xf numFmtId="49" fontId="2" fillId="0" borderId="28" xfId="1" applyNumberFormat="1" applyFont="1" applyBorder="1" applyAlignment="1" applyProtection="1">
      <alignment horizontal="left" vertical="center" wrapText="1" indent="1"/>
    </xf>
    <xf numFmtId="0" fontId="11" fillId="0" borderId="51" xfId="1" applyFont="1" applyBorder="1" applyAlignment="1" applyProtection="1">
      <alignment horizontal="center" vertical="top" textRotation="180"/>
    </xf>
    <xf numFmtId="0" fontId="11" fillId="0" borderId="53" xfId="1" applyFont="1" applyBorder="1" applyAlignment="1" applyProtection="1">
      <alignment horizontal="center" vertical="top" textRotation="180"/>
    </xf>
    <xf numFmtId="49" fontId="2" fillId="4" borderId="13" xfId="1" applyNumberFormat="1" applyFont="1" applyFill="1" applyBorder="1" applyAlignment="1" applyProtection="1">
      <alignment horizontal="center" vertical="center"/>
    </xf>
    <xf numFmtId="49" fontId="2" fillId="4" borderId="43" xfId="1" applyNumberFormat="1" applyFont="1" applyFill="1" applyBorder="1" applyAlignment="1" applyProtection="1">
      <alignment horizontal="center" vertical="center"/>
    </xf>
    <xf numFmtId="49" fontId="2" fillId="4" borderId="23" xfId="1" applyNumberFormat="1" applyFont="1" applyFill="1" applyBorder="1" applyAlignment="1" applyProtection="1">
      <alignment horizontal="left" vertical="center" indent="2"/>
    </xf>
    <xf numFmtId="49" fontId="2" fillId="4" borderId="43" xfId="1" applyNumberFormat="1" applyFont="1" applyFill="1" applyBorder="1" applyAlignment="1" applyProtection="1">
      <alignment horizontal="center" vertical="top"/>
    </xf>
    <xf numFmtId="14" fontId="11" fillId="0" borderId="53" xfId="1" applyNumberFormat="1" applyFont="1" applyBorder="1" applyAlignment="1" applyProtection="1">
      <alignment horizontal="center" vertical="top" textRotation="180"/>
    </xf>
    <xf numFmtId="49" fontId="2" fillId="6" borderId="1" xfId="1" applyNumberFormat="1" applyFont="1" applyFill="1" applyBorder="1" applyAlignment="1" applyProtection="1">
      <alignment horizontal="left" vertical="center" indent="3"/>
    </xf>
    <xf numFmtId="49" fontId="2" fillId="6" borderId="58" xfId="1" applyNumberFormat="1" applyFont="1" applyFill="1" applyBorder="1" applyAlignment="1" applyProtection="1">
      <alignment horizontal="left" vertical="center" indent="3"/>
    </xf>
    <xf numFmtId="49" fontId="2" fillId="6" borderId="59" xfId="1" applyNumberFormat="1" applyFont="1" applyFill="1" applyBorder="1" applyAlignment="1" applyProtection="1">
      <alignment horizontal="left" vertical="center" indent="3"/>
    </xf>
    <xf numFmtId="49" fontId="2" fillId="6" borderId="60" xfId="1" applyNumberFormat="1" applyFont="1" applyFill="1" applyBorder="1" applyAlignment="1" applyProtection="1">
      <alignment horizontal="left" vertical="center" indent="3"/>
    </xf>
    <xf numFmtId="49" fontId="3" fillId="2" borderId="46" xfId="1" applyNumberFormat="1" applyFont="1" applyFill="1" applyBorder="1" applyAlignment="1" applyProtection="1">
      <alignment horizontal="center" vertical="center"/>
    </xf>
    <xf numFmtId="49" fontId="3" fillId="2" borderId="55" xfId="1" applyNumberFormat="1" applyFont="1" applyFill="1" applyBorder="1" applyAlignment="1" applyProtection="1">
      <alignment horizontal="center" vertical="center"/>
    </xf>
    <xf numFmtId="49" fontId="3" fillId="2" borderId="46" xfId="1" applyNumberFormat="1" applyFont="1" applyFill="1" applyBorder="1" applyAlignment="1" applyProtection="1">
      <alignment horizontal="right" vertical="center"/>
    </xf>
    <xf numFmtId="49" fontId="3" fillId="2" borderId="55" xfId="1" applyNumberFormat="1" applyFont="1" applyFill="1" applyBorder="1" applyAlignment="1" applyProtection="1">
      <alignment horizontal="right" vertical="center"/>
    </xf>
    <xf numFmtId="49" fontId="2" fillId="4" borderId="33" xfId="1" applyNumberFormat="1" applyFont="1" applyFill="1" applyBorder="1" applyAlignment="1" applyProtection="1">
      <alignment horizontal="left" vertical="center" indent="1"/>
    </xf>
    <xf numFmtId="49" fontId="2" fillId="4" borderId="36" xfId="1" applyNumberFormat="1" applyFont="1" applyFill="1" applyBorder="1" applyAlignment="1" applyProtection="1">
      <alignment horizontal="left" vertical="center" indent="1"/>
    </xf>
    <xf numFmtId="49" fontId="2" fillId="4" borderId="40" xfId="1" applyNumberFormat="1" applyFont="1" applyFill="1" applyBorder="1" applyAlignment="1" applyProtection="1">
      <alignment horizontal="left" vertical="center" indent="1"/>
    </xf>
    <xf numFmtId="49" fontId="2" fillId="4" borderId="41" xfId="1" applyNumberFormat="1" applyFont="1" applyFill="1" applyBorder="1" applyAlignment="1" applyProtection="1">
      <alignment horizontal="left" vertical="center" inden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63499</xdr:colOff>
      <xdr:row>33</xdr:row>
      <xdr:rowOff>101367</xdr:rowOff>
    </xdr:from>
    <xdr:to>
      <xdr:col>17</xdr:col>
      <xdr:colOff>95248</xdr:colOff>
      <xdr:row>52</xdr:row>
      <xdr:rowOff>63568</xdr:rowOff>
    </xdr:to>
    <xdr:pic>
      <xdr:nvPicPr>
        <xdr:cNvPr id="2"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rot="5400000">
          <a:off x="8337398" y="6448343"/>
          <a:ext cx="3038776" cy="955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4</xdr:col>
          <xdr:colOff>1438275</xdr:colOff>
          <xdr:row>53</xdr:row>
          <xdr:rowOff>9525</xdr:rowOff>
        </xdr:from>
        <xdr:to>
          <xdr:col>4</xdr:col>
          <xdr:colOff>3505200</xdr:colOff>
          <xdr:row>54</xdr:row>
          <xdr:rowOff>95250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e-DE" sz="1100" b="0" i="0" u="none" strike="noStrike" baseline="0">
                  <a:solidFill>
                    <a:srgbClr val="000000"/>
                  </a:solidFill>
                  <a:latin typeface="Calibri"/>
                  <a:cs typeface="Calibri"/>
                </a:rPr>
                <a:t>per Email senden</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theme="6" tint="0.39997558519241921"/>
    <pageSetUpPr fitToPage="1"/>
  </sheetPr>
  <dimension ref="B1:AC55"/>
  <sheetViews>
    <sheetView showGridLines="0" tabSelected="1" zoomScale="90" zoomScaleNormal="90" workbookViewId="0">
      <selection activeCell="H29" sqref="H29"/>
    </sheetView>
  </sheetViews>
  <sheetFormatPr baseColWidth="10" defaultColWidth="11.42578125" defaultRowHeight="12.2" customHeight="1" x14ac:dyDescent="0.25"/>
  <cols>
    <col min="1" max="1" width="1" style="1" customWidth="1"/>
    <col min="2" max="2" width="2.85546875" style="1" customWidth="1"/>
    <col min="3" max="3" width="4.7109375" style="1" customWidth="1"/>
    <col min="4" max="4" width="3.7109375" style="2" customWidth="1"/>
    <col min="5" max="5" width="52.7109375" style="2" customWidth="1"/>
    <col min="6" max="11" width="10.7109375" style="1" customWidth="1"/>
    <col min="12" max="12" width="7.7109375" style="3" customWidth="1"/>
    <col min="13" max="15" width="2.7109375" style="3" customWidth="1"/>
    <col min="16" max="16" width="5.7109375" style="3" customWidth="1"/>
    <col min="17" max="19" width="2.7109375" style="3" customWidth="1"/>
    <col min="20" max="20" width="1.7109375" style="3" customWidth="1"/>
    <col min="21" max="22" width="10.7109375" style="1" customWidth="1"/>
    <col min="23" max="23" width="3.7109375" style="1" customWidth="1"/>
    <col min="24" max="24" width="28.7109375" style="1" customWidth="1"/>
    <col min="25" max="26" width="3.7109375" style="1" customWidth="1"/>
    <col min="27" max="27" width="22.7109375" style="1" customWidth="1"/>
    <col min="28" max="28" width="10.7109375" style="1" customWidth="1"/>
    <col min="29" max="29" width="5.28515625" style="1" customWidth="1"/>
    <col min="30" max="16384" width="11.42578125" style="1"/>
  </cols>
  <sheetData>
    <row r="1" spans="2:29" ht="9.75" customHeight="1" thickBot="1" x14ac:dyDescent="0.3"/>
    <row r="2" spans="2:29" s="4" customFormat="1" ht="12.75" customHeight="1" thickBot="1" x14ac:dyDescent="0.3">
      <c r="F2" s="87">
        <v>44999</v>
      </c>
      <c r="G2" s="5">
        <f>IFERROR(EDATE(F2,1),"")</f>
        <v>45030</v>
      </c>
      <c r="H2" s="5">
        <f t="shared" ref="H2:K2" si="0">IFERROR(EDATE(G2,1),"")</f>
        <v>45060</v>
      </c>
      <c r="I2" s="5">
        <f t="shared" si="0"/>
        <v>45091</v>
      </c>
      <c r="J2" s="5">
        <f t="shared" si="0"/>
        <v>45121</v>
      </c>
      <c r="K2" s="5">
        <f t="shared" si="0"/>
        <v>45152</v>
      </c>
      <c r="L2" s="6"/>
      <c r="M2" s="7"/>
      <c r="N2" s="7"/>
      <c r="O2" s="7"/>
      <c r="P2" s="7"/>
      <c r="Q2" s="7"/>
      <c r="R2" s="7"/>
      <c r="S2" s="7"/>
      <c r="T2" s="8"/>
      <c r="U2" s="9" t="s">
        <v>0</v>
      </c>
      <c r="V2" s="10" t="s">
        <v>1</v>
      </c>
      <c r="W2" s="111" t="s">
        <v>2</v>
      </c>
      <c r="X2" s="112"/>
      <c r="Y2" s="112"/>
      <c r="Z2" s="112"/>
      <c r="AA2" s="112"/>
      <c r="AB2" s="112"/>
      <c r="AC2" s="113"/>
    </row>
    <row r="3" spans="2:29" ht="12.75" customHeight="1" x14ac:dyDescent="0.25">
      <c r="B3" s="116" t="s">
        <v>3</v>
      </c>
      <c r="C3" s="11" t="s">
        <v>4</v>
      </c>
      <c r="D3" s="119" t="s">
        <v>5</v>
      </c>
      <c r="E3" s="120"/>
      <c r="F3" s="75"/>
      <c r="G3" s="76"/>
      <c r="H3" s="76"/>
      <c r="I3" s="76"/>
      <c r="J3" s="76"/>
      <c r="K3" s="77"/>
      <c r="L3" s="12"/>
      <c r="M3" s="121" t="s">
        <v>6</v>
      </c>
      <c r="N3" s="121" t="s">
        <v>7</v>
      </c>
      <c r="O3" s="121" t="s">
        <v>8</v>
      </c>
      <c r="P3" s="13"/>
      <c r="Q3" s="124" t="s">
        <v>9</v>
      </c>
      <c r="R3" s="124" t="s">
        <v>10</v>
      </c>
      <c r="S3" s="124" t="s">
        <v>11</v>
      </c>
      <c r="T3" s="14"/>
      <c r="U3" s="15">
        <f t="shared" ref="U3:U54" si="1">SUM(F3:K3)</f>
        <v>0</v>
      </c>
      <c r="V3" s="16"/>
      <c r="W3" s="126"/>
      <c r="X3" s="127"/>
      <c r="Y3" s="127"/>
      <c r="Z3" s="127"/>
      <c r="AA3" s="127"/>
      <c r="AB3" s="128"/>
      <c r="AC3" s="114"/>
    </row>
    <row r="4" spans="2:29" ht="12.75" customHeight="1" x14ac:dyDescent="0.25">
      <c r="B4" s="117"/>
      <c r="C4" s="17" t="s">
        <v>12</v>
      </c>
      <c r="D4" s="135" t="s">
        <v>13</v>
      </c>
      <c r="E4" s="136"/>
      <c r="F4" s="78"/>
      <c r="G4" s="79"/>
      <c r="H4" s="79"/>
      <c r="I4" s="79"/>
      <c r="J4" s="79"/>
      <c r="K4" s="80"/>
      <c r="L4" s="12"/>
      <c r="M4" s="122"/>
      <c r="N4" s="122"/>
      <c r="O4" s="122"/>
      <c r="P4" s="13"/>
      <c r="Q4" s="124"/>
      <c r="R4" s="124"/>
      <c r="S4" s="125"/>
      <c r="T4" s="14"/>
      <c r="U4" s="15">
        <f t="shared" si="1"/>
        <v>0</v>
      </c>
      <c r="V4" s="18"/>
      <c r="W4" s="129"/>
      <c r="X4" s="130"/>
      <c r="Y4" s="130"/>
      <c r="Z4" s="130"/>
      <c r="AA4" s="130"/>
      <c r="AB4" s="131"/>
      <c r="AC4" s="114"/>
    </row>
    <row r="5" spans="2:29" ht="12.75" customHeight="1" x14ac:dyDescent="0.25">
      <c r="B5" s="117"/>
      <c r="C5" s="17" t="s">
        <v>14</v>
      </c>
      <c r="D5" s="135" t="s">
        <v>15</v>
      </c>
      <c r="E5" s="136"/>
      <c r="F5" s="78"/>
      <c r="G5" s="79"/>
      <c r="H5" s="79"/>
      <c r="I5" s="79"/>
      <c r="J5" s="79"/>
      <c r="K5" s="80"/>
      <c r="L5" s="12"/>
      <c r="M5" s="122"/>
      <c r="N5" s="122"/>
      <c r="O5" s="122"/>
      <c r="P5" s="13"/>
      <c r="Q5" s="124"/>
      <c r="R5" s="124"/>
      <c r="S5" s="125"/>
      <c r="T5" s="14"/>
      <c r="U5" s="15">
        <f t="shared" si="1"/>
        <v>0</v>
      </c>
      <c r="V5" s="18"/>
      <c r="W5" s="129"/>
      <c r="X5" s="130"/>
      <c r="Y5" s="130"/>
      <c r="Z5" s="130"/>
      <c r="AA5" s="130"/>
      <c r="AB5" s="131"/>
      <c r="AC5" s="114"/>
    </row>
    <row r="6" spans="2:29" ht="12.75" customHeight="1" x14ac:dyDescent="0.25">
      <c r="B6" s="117"/>
      <c r="C6" s="17" t="s">
        <v>16</v>
      </c>
      <c r="D6" s="135" t="s">
        <v>17</v>
      </c>
      <c r="E6" s="136"/>
      <c r="F6" s="78"/>
      <c r="G6" s="79"/>
      <c r="H6" s="79"/>
      <c r="I6" s="79"/>
      <c r="J6" s="79"/>
      <c r="K6" s="80"/>
      <c r="L6" s="12"/>
      <c r="M6" s="122"/>
      <c r="N6" s="122"/>
      <c r="O6" s="122"/>
      <c r="P6" s="13"/>
      <c r="Q6" s="124"/>
      <c r="R6" s="137">
        <f>F2</f>
        <v>44999</v>
      </c>
      <c r="S6" s="125"/>
      <c r="T6" s="14"/>
      <c r="U6" s="15">
        <f t="shared" si="1"/>
        <v>0</v>
      </c>
      <c r="V6" s="18"/>
      <c r="W6" s="129"/>
      <c r="X6" s="130"/>
      <c r="Y6" s="130"/>
      <c r="Z6" s="130"/>
      <c r="AA6" s="130"/>
      <c r="AB6" s="131"/>
      <c r="AC6" s="114"/>
    </row>
    <row r="7" spans="2:29" ht="12.75" customHeight="1" x14ac:dyDescent="0.25">
      <c r="B7" s="117"/>
      <c r="C7" s="17" t="s">
        <v>18</v>
      </c>
      <c r="D7" s="135" t="s">
        <v>19</v>
      </c>
      <c r="E7" s="136"/>
      <c r="F7" s="78"/>
      <c r="G7" s="79"/>
      <c r="H7" s="79"/>
      <c r="I7" s="79"/>
      <c r="J7" s="79"/>
      <c r="K7" s="80"/>
      <c r="L7" s="12"/>
      <c r="M7" s="122"/>
      <c r="N7" s="122"/>
      <c r="O7" s="122"/>
      <c r="P7" s="13"/>
      <c r="Q7" s="124"/>
      <c r="R7" s="138"/>
      <c r="S7" s="125"/>
      <c r="T7" s="14"/>
      <c r="U7" s="15">
        <f t="shared" si="1"/>
        <v>0</v>
      </c>
      <c r="V7" s="18"/>
      <c r="W7" s="132"/>
      <c r="X7" s="133"/>
      <c r="Y7" s="133"/>
      <c r="Z7" s="133"/>
      <c r="AA7" s="133"/>
      <c r="AB7" s="134"/>
      <c r="AC7" s="114"/>
    </row>
    <row r="8" spans="2:29" ht="12.75" customHeight="1" x14ac:dyDescent="0.25">
      <c r="B8" s="117"/>
      <c r="C8" s="17" t="s">
        <v>20</v>
      </c>
      <c r="D8" s="135" t="s">
        <v>21</v>
      </c>
      <c r="E8" s="136"/>
      <c r="F8" s="81"/>
      <c r="G8" s="82"/>
      <c r="H8" s="82"/>
      <c r="I8" s="82"/>
      <c r="J8" s="82"/>
      <c r="K8" s="83"/>
      <c r="L8" s="12"/>
      <c r="M8" s="122"/>
      <c r="N8" s="122"/>
      <c r="O8" s="122"/>
      <c r="P8" s="13"/>
      <c r="Q8" s="124"/>
      <c r="R8" s="138"/>
      <c r="S8" s="125"/>
      <c r="T8" s="14"/>
      <c r="U8" s="15">
        <f t="shared" si="1"/>
        <v>0</v>
      </c>
      <c r="V8" s="19"/>
      <c r="W8" s="20"/>
      <c r="X8" s="21"/>
      <c r="Y8" s="21"/>
      <c r="Z8" s="21"/>
      <c r="AA8" s="21"/>
      <c r="AB8" s="21"/>
      <c r="AC8" s="114"/>
    </row>
    <row r="9" spans="2:29" ht="12.75" customHeight="1" thickBot="1" x14ac:dyDescent="0.3">
      <c r="B9" s="117"/>
      <c r="C9" s="22" t="s">
        <v>22</v>
      </c>
      <c r="D9" s="140" t="s">
        <v>23</v>
      </c>
      <c r="E9" s="141"/>
      <c r="F9" s="84"/>
      <c r="G9" s="85"/>
      <c r="H9" s="85"/>
      <c r="I9" s="85"/>
      <c r="J9" s="85"/>
      <c r="K9" s="86"/>
      <c r="L9" s="12"/>
      <c r="M9" s="122"/>
      <c r="N9" s="122"/>
      <c r="O9" s="122"/>
      <c r="P9" s="13"/>
      <c r="Q9" s="124"/>
      <c r="R9" s="138"/>
      <c r="S9" s="125"/>
      <c r="T9" s="14"/>
      <c r="U9" s="23">
        <f t="shared" si="1"/>
        <v>0</v>
      </c>
      <c r="V9" s="24"/>
      <c r="W9" s="142"/>
      <c r="X9" s="143"/>
      <c r="Y9" s="143"/>
      <c r="Z9" s="143"/>
      <c r="AA9" s="143"/>
      <c r="AB9" s="144"/>
      <c r="AC9" s="114"/>
    </row>
    <row r="10" spans="2:29" ht="12.75" customHeight="1" thickTop="1" thickBot="1" x14ac:dyDescent="0.3">
      <c r="B10" s="118"/>
      <c r="C10" s="25"/>
      <c r="D10" s="145" t="s">
        <v>24</v>
      </c>
      <c r="E10" s="146"/>
      <c r="F10" s="26">
        <f t="shared" ref="F10:I10" si="2">SUM(F3:F9)</f>
        <v>0</v>
      </c>
      <c r="G10" s="27">
        <f t="shared" si="2"/>
        <v>0</v>
      </c>
      <c r="H10" s="27">
        <f t="shared" si="2"/>
        <v>0</v>
      </c>
      <c r="I10" s="27">
        <f t="shared" si="2"/>
        <v>0</v>
      </c>
      <c r="J10" s="27">
        <f>SUM(J3:J9)</f>
        <v>0</v>
      </c>
      <c r="K10" s="27">
        <f>SUM(K3:K9)</f>
        <v>0</v>
      </c>
      <c r="L10" s="12"/>
      <c r="M10" s="123"/>
      <c r="N10" s="123"/>
      <c r="O10" s="123"/>
      <c r="P10" s="13"/>
      <c r="Q10" s="124"/>
      <c r="R10" s="138"/>
      <c r="S10" s="125"/>
      <c r="T10" s="14"/>
      <c r="U10" s="28">
        <f>SUM(F10:K10)</f>
        <v>0</v>
      </c>
      <c r="V10" s="29">
        <f>SUM(V3:V9)</f>
        <v>0</v>
      </c>
      <c r="W10" s="94"/>
      <c r="X10" s="95"/>
      <c r="Y10" s="95"/>
      <c r="Z10" s="95"/>
      <c r="AA10" s="95"/>
      <c r="AB10" s="96"/>
      <c r="AC10" s="114"/>
    </row>
    <row r="11" spans="2:29" ht="12.75" customHeight="1" x14ac:dyDescent="0.25">
      <c r="B11" s="97" t="s">
        <v>25</v>
      </c>
      <c r="C11" s="30" t="s">
        <v>26</v>
      </c>
      <c r="D11" s="100" t="s">
        <v>27</v>
      </c>
      <c r="E11" s="101"/>
      <c r="F11" s="88"/>
      <c r="G11" s="89"/>
      <c r="H11" s="89"/>
      <c r="I11" s="89"/>
      <c r="J11" s="89"/>
      <c r="K11" s="90"/>
      <c r="L11" s="12"/>
      <c r="M11" s="102"/>
      <c r="N11" s="102"/>
      <c r="O11" s="102"/>
      <c r="P11" s="13"/>
      <c r="Q11" s="124"/>
      <c r="R11" s="139"/>
      <c r="S11" s="125"/>
      <c r="T11" s="14"/>
      <c r="U11" s="31">
        <f t="shared" si="1"/>
        <v>0</v>
      </c>
      <c r="V11" s="16"/>
      <c r="W11" s="107"/>
      <c r="X11" s="108"/>
      <c r="Y11" s="108"/>
      <c r="Z11" s="108"/>
      <c r="AA11" s="108"/>
      <c r="AB11" s="109"/>
      <c r="AC11" s="114"/>
    </row>
    <row r="12" spans="2:29" ht="12.75" customHeight="1" x14ac:dyDescent="0.25">
      <c r="B12" s="98"/>
      <c r="C12" s="32" t="s">
        <v>28</v>
      </c>
      <c r="D12" s="152" t="s">
        <v>29</v>
      </c>
      <c r="E12" s="153"/>
      <c r="F12" s="33" t="s">
        <v>30</v>
      </c>
      <c r="G12" s="34"/>
      <c r="H12" s="34"/>
      <c r="I12" s="34"/>
      <c r="J12" s="34"/>
      <c r="K12" s="35"/>
      <c r="L12" s="12"/>
      <c r="M12" s="103"/>
      <c r="N12" s="103"/>
      <c r="O12" s="103"/>
      <c r="P12" s="13"/>
      <c r="Q12" s="124"/>
      <c r="R12" s="147" t="s">
        <v>31</v>
      </c>
      <c r="S12" s="125"/>
      <c r="T12" s="14"/>
      <c r="U12" s="36"/>
      <c r="V12" s="36"/>
      <c r="W12" s="107"/>
      <c r="X12" s="108"/>
      <c r="Y12" s="108"/>
      <c r="Z12" s="108"/>
      <c r="AA12" s="108"/>
      <c r="AB12" s="109"/>
      <c r="AC12" s="114"/>
    </row>
    <row r="13" spans="2:29" ht="12.75" customHeight="1" x14ac:dyDescent="0.25">
      <c r="B13" s="98"/>
      <c r="C13" s="32"/>
      <c r="D13" s="148" t="s">
        <v>32</v>
      </c>
      <c r="E13" s="149"/>
      <c r="F13" s="78"/>
      <c r="G13" s="79"/>
      <c r="H13" s="79"/>
      <c r="I13" s="79"/>
      <c r="J13" s="79"/>
      <c r="K13" s="91"/>
      <c r="L13" s="12"/>
      <c r="M13" s="103"/>
      <c r="N13" s="103"/>
      <c r="O13" s="103"/>
      <c r="P13" s="13"/>
      <c r="Q13" s="124"/>
      <c r="R13" s="147"/>
      <c r="S13" s="125"/>
      <c r="T13" s="14"/>
      <c r="U13" s="37">
        <f t="shared" si="1"/>
        <v>0</v>
      </c>
      <c r="V13" s="18"/>
      <c r="W13" s="107"/>
      <c r="X13" s="108"/>
      <c r="Y13" s="108"/>
      <c r="Z13" s="108"/>
      <c r="AA13" s="108"/>
      <c r="AB13" s="109"/>
      <c r="AC13" s="114"/>
    </row>
    <row r="14" spans="2:29" ht="12.75" customHeight="1" x14ac:dyDescent="0.25">
      <c r="B14" s="98"/>
      <c r="C14" s="32"/>
      <c r="D14" s="148" t="s">
        <v>33</v>
      </c>
      <c r="E14" s="149"/>
      <c r="F14" s="78"/>
      <c r="G14" s="79"/>
      <c r="H14" s="79"/>
      <c r="I14" s="79"/>
      <c r="J14" s="79"/>
      <c r="K14" s="91"/>
      <c r="L14" s="12"/>
      <c r="M14" s="103"/>
      <c r="N14" s="103"/>
      <c r="O14" s="103"/>
      <c r="P14" s="13"/>
      <c r="Q14" s="124"/>
      <c r="R14" s="137">
        <f>EDATE(R6,Y54)-1</f>
        <v>45182</v>
      </c>
      <c r="S14" s="125"/>
      <c r="T14" s="14"/>
      <c r="U14" s="37">
        <f t="shared" si="1"/>
        <v>0</v>
      </c>
      <c r="V14" s="18"/>
      <c r="W14" s="107"/>
      <c r="X14" s="108"/>
      <c r="Y14" s="108"/>
      <c r="Z14" s="108"/>
      <c r="AA14" s="108"/>
      <c r="AB14" s="109"/>
      <c r="AC14" s="114"/>
    </row>
    <row r="15" spans="2:29" ht="12.75" customHeight="1" x14ac:dyDescent="0.25">
      <c r="B15" s="98"/>
      <c r="C15" s="32"/>
      <c r="D15" s="148" t="s">
        <v>34</v>
      </c>
      <c r="E15" s="149"/>
      <c r="F15" s="78"/>
      <c r="G15" s="79"/>
      <c r="H15" s="79"/>
      <c r="I15" s="79"/>
      <c r="J15" s="79"/>
      <c r="K15" s="91"/>
      <c r="L15" s="12"/>
      <c r="M15" s="103"/>
      <c r="N15" s="103"/>
      <c r="O15" s="103"/>
      <c r="P15" s="13"/>
      <c r="Q15" s="124"/>
      <c r="R15" s="138"/>
      <c r="S15" s="125"/>
      <c r="T15" s="14"/>
      <c r="U15" s="37">
        <f t="shared" si="1"/>
        <v>0</v>
      </c>
      <c r="V15" s="18"/>
      <c r="W15" s="107"/>
      <c r="X15" s="108"/>
      <c r="Y15" s="108"/>
      <c r="Z15" s="108"/>
      <c r="AA15" s="108"/>
      <c r="AB15" s="109"/>
      <c r="AC15" s="114"/>
    </row>
    <row r="16" spans="2:29" ht="12.75" customHeight="1" x14ac:dyDescent="0.25">
      <c r="B16" s="98"/>
      <c r="C16" s="32"/>
      <c r="D16" s="148" t="s">
        <v>35</v>
      </c>
      <c r="E16" s="149"/>
      <c r="F16" s="78"/>
      <c r="G16" s="79"/>
      <c r="H16" s="79"/>
      <c r="I16" s="79"/>
      <c r="J16" s="79"/>
      <c r="K16" s="91"/>
      <c r="L16" s="12"/>
      <c r="M16" s="103"/>
      <c r="N16" s="103"/>
      <c r="O16" s="103"/>
      <c r="P16" s="13"/>
      <c r="Q16" s="124"/>
      <c r="R16" s="138"/>
      <c r="S16" s="125"/>
      <c r="T16" s="14"/>
      <c r="U16" s="37">
        <f t="shared" si="1"/>
        <v>0</v>
      </c>
      <c r="V16" s="18"/>
      <c r="W16" s="107"/>
      <c r="X16" s="108"/>
      <c r="Y16" s="108"/>
      <c r="Z16" s="108"/>
      <c r="AA16" s="108"/>
      <c r="AB16" s="109"/>
      <c r="AC16" s="114"/>
    </row>
    <row r="17" spans="2:29" ht="12.75" customHeight="1" x14ac:dyDescent="0.25">
      <c r="B17" s="98"/>
      <c r="C17" s="32" t="s">
        <v>36</v>
      </c>
      <c r="D17" s="110" t="s">
        <v>37</v>
      </c>
      <c r="E17" s="105"/>
      <c r="F17" s="78"/>
      <c r="G17" s="79"/>
      <c r="H17" s="79"/>
      <c r="I17" s="79"/>
      <c r="J17" s="79"/>
      <c r="K17" s="91"/>
      <c r="L17" s="12"/>
      <c r="M17" s="103"/>
      <c r="N17" s="103"/>
      <c r="O17" s="103"/>
      <c r="P17" s="13"/>
      <c r="Q17" s="124"/>
      <c r="R17" s="138"/>
      <c r="S17" s="157" t="s">
        <v>38</v>
      </c>
      <c r="T17" s="14"/>
      <c r="U17" s="37">
        <f t="shared" si="1"/>
        <v>0</v>
      </c>
      <c r="V17" s="18"/>
      <c r="W17" s="107"/>
      <c r="X17" s="108"/>
      <c r="Y17" s="108"/>
      <c r="Z17" s="108"/>
      <c r="AA17" s="108"/>
      <c r="AB17" s="109"/>
      <c r="AC17" s="114"/>
    </row>
    <row r="18" spans="2:29" ht="12.75" customHeight="1" x14ac:dyDescent="0.25">
      <c r="B18" s="98"/>
      <c r="C18" s="32" t="s">
        <v>39</v>
      </c>
      <c r="D18" s="38" t="s">
        <v>40</v>
      </c>
      <c r="E18" s="39"/>
      <c r="F18" s="78"/>
      <c r="G18" s="79"/>
      <c r="H18" s="79"/>
      <c r="I18" s="79"/>
      <c r="J18" s="79"/>
      <c r="K18" s="91"/>
      <c r="L18" s="12"/>
      <c r="M18" s="103"/>
      <c r="N18" s="103"/>
      <c r="O18" s="103"/>
      <c r="P18" s="13"/>
      <c r="Q18" s="124"/>
      <c r="R18" s="138"/>
      <c r="S18" s="157"/>
      <c r="T18" s="14"/>
      <c r="U18" s="37">
        <f t="shared" si="1"/>
        <v>0</v>
      </c>
      <c r="V18" s="18"/>
      <c r="W18" s="107"/>
      <c r="X18" s="108"/>
      <c r="Y18" s="108"/>
      <c r="Z18" s="108"/>
      <c r="AA18" s="108"/>
      <c r="AB18" s="109"/>
      <c r="AC18" s="114"/>
    </row>
    <row r="19" spans="2:29" ht="12.75" customHeight="1" x14ac:dyDescent="0.25">
      <c r="B19" s="98"/>
      <c r="C19" s="32" t="s">
        <v>41</v>
      </c>
      <c r="D19" s="152" t="s">
        <v>42</v>
      </c>
      <c r="E19" s="153"/>
      <c r="F19" s="33" t="s">
        <v>43</v>
      </c>
      <c r="G19" s="34"/>
      <c r="H19" s="34"/>
      <c r="I19" s="34"/>
      <c r="J19" s="34"/>
      <c r="K19" s="35"/>
      <c r="L19" s="12"/>
      <c r="M19" s="103"/>
      <c r="N19" s="103"/>
      <c r="O19" s="103"/>
      <c r="P19" s="13"/>
      <c r="Q19" s="124"/>
      <c r="R19" s="139"/>
      <c r="S19" s="157"/>
      <c r="T19" s="14"/>
      <c r="U19" s="36"/>
      <c r="V19" s="36"/>
      <c r="W19" s="107"/>
      <c r="X19" s="108"/>
      <c r="Y19" s="108"/>
      <c r="Z19" s="108"/>
      <c r="AA19" s="108"/>
      <c r="AB19" s="109"/>
      <c r="AC19" s="114"/>
    </row>
    <row r="20" spans="2:29" ht="12.75" customHeight="1" x14ac:dyDescent="0.25">
      <c r="B20" s="98"/>
      <c r="C20" s="150" t="s">
        <v>44</v>
      </c>
      <c r="D20" s="159" t="s">
        <v>45</v>
      </c>
      <c r="E20" s="39" t="s">
        <v>46</v>
      </c>
      <c r="F20" s="78"/>
      <c r="G20" s="79"/>
      <c r="H20" s="79"/>
      <c r="I20" s="79"/>
      <c r="J20" s="80"/>
      <c r="K20" s="92"/>
      <c r="L20" s="12"/>
      <c r="M20" s="103"/>
      <c r="N20" s="103"/>
      <c r="O20" s="103"/>
      <c r="P20" s="13"/>
      <c r="Q20" s="124"/>
      <c r="R20" s="40"/>
      <c r="S20" s="157"/>
      <c r="T20" s="14"/>
      <c r="U20" s="37">
        <f t="shared" si="1"/>
        <v>0</v>
      </c>
      <c r="V20" s="18"/>
      <c r="W20" s="160" t="s">
        <v>47</v>
      </c>
      <c r="X20" s="161"/>
      <c r="Y20" s="161"/>
      <c r="Z20" s="161"/>
      <c r="AA20" s="161"/>
      <c r="AB20" s="161"/>
      <c r="AC20" s="114"/>
    </row>
    <row r="21" spans="2:29" ht="12.75" customHeight="1" x14ac:dyDescent="0.25">
      <c r="B21" s="98"/>
      <c r="C21" s="151"/>
      <c r="D21" s="159"/>
      <c r="E21" s="39" t="s">
        <v>48</v>
      </c>
      <c r="F21" s="78"/>
      <c r="G21" s="79"/>
      <c r="H21" s="79"/>
      <c r="I21" s="79"/>
      <c r="J21" s="79"/>
      <c r="K21" s="91"/>
      <c r="L21" s="12"/>
      <c r="M21" s="103"/>
      <c r="N21" s="103"/>
      <c r="O21" s="103"/>
      <c r="P21" s="13"/>
      <c r="Q21" s="124"/>
      <c r="R21" s="40"/>
      <c r="S21" s="157"/>
      <c r="T21" s="14"/>
      <c r="U21" s="37">
        <f t="shared" si="1"/>
        <v>0</v>
      </c>
      <c r="V21" s="18"/>
      <c r="W21" s="162"/>
      <c r="X21" s="163"/>
      <c r="Y21" s="163"/>
      <c r="Z21" s="163"/>
      <c r="AA21" s="163"/>
      <c r="AB21" s="163"/>
      <c r="AC21" s="114"/>
    </row>
    <row r="22" spans="2:29" ht="12.75" customHeight="1" x14ac:dyDescent="0.25">
      <c r="B22" s="98"/>
      <c r="C22" s="151"/>
      <c r="D22" s="159"/>
      <c r="E22" s="39" t="s">
        <v>49</v>
      </c>
      <c r="F22" s="78"/>
      <c r="G22" s="79"/>
      <c r="H22" s="79"/>
      <c r="I22" s="79"/>
      <c r="J22" s="79"/>
      <c r="K22" s="91"/>
      <c r="L22" s="12"/>
      <c r="M22" s="103"/>
      <c r="N22" s="103"/>
      <c r="O22" s="103"/>
      <c r="P22" s="13"/>
      <c r="Q22" s="124"/>
      <c r="R22" s="40"/>
      <c r="S22" s="157"/>
      <c r="T22" s="14"/>
      <c r="U22" s="37">
        <f t="shared" si="1"/>
        <v>0</v>
      </c>
      <c r="V22" s="18"/>
      <c r="W22" s="162"/>
      <c r="X22" s="163"/>
      <c r="Y22" s="163"/>
      <c r="Z22" s="163"/>
      <c r="AA22" s="163"/>
      <c r="AB22" s="163"/>
      <c r="AC22" s="114"/>
    </row>
    <row r="23" spans="2:29" ht="12.75" customHeight="1" x14ac:dyDescent="0.25">
      <c r="B23" s="98"/>
      <c r="C23" s="151"/>
      <c r="D23" s="159"/>
      <c r="E23" s="39" t="s">
        <v>50</v>
      </c>
      <c r="F23" s="78"/>
      <c r="G23" s="79"/>
      <c r="H23" s="79"/>
      <c r="I23" s="79"/>
      <c r="J23" s="79"/>
      <c r="K23" s="91"/>
      <c r="L23" s="12"/>
      <c r="M23" s="103"/>
      <c r="N23" s="103"/>
      <c r="O23" s="103"/>
      <c r="P23" s="13"/>
      <c r="Q23" s="124"/>
      <c r="R23" s="40"/>
      <c r="S23" s="157"/>
      <c r="T23" s="41"/>
      <c r="U23" s="37">
        <f t="shared" si="1"/>
        <v>0</v>
      </c>
      <c r="V23" s="18"/>
      <c r="W23" s="162"/>
      <c r="X23" s="163"/>
      <c r="Y23" s="163"/>
      <c r="Z23" s="163"/>
      <c r="AA23" s="163"/>
      <c r="AB23" s="163"/>
      <c r="AC23" s="114"/>
    </row>
    <row r="24" spans="2:29" ht="12.75" customHeight="1" x14ac:dyDescent="0.25">
      <c r="B24" s="98"/>
      <c r="C24" s="151"/>
      <c r="D24" s="159"/>
      <c r="E24" s="39" t="s">
        <v>51</v>
      </c>
      <c r="F24" s="78"/>
      <c r="G24" s="79"/>
      <c r="H24" s="79"/>
      <c r="I24" s="79"/>
      <c r="J24" s="79"/>
      <c r="K24" s="91"/>
      <c r="L24" s="12"/>
      <c r="M24" s="103"/>
      <c r="N24" s="103"/>
      <c r="O24" s="103"/>
      <c r="P24" s="13"/>
      <c r="Q24" s="124"/>
      <c r="R24" s="40"/>
      <c r="S24" s="157"/>
      <c r="T24" s="41"/>
      <c r="U24" s="37">
        <f t="shared" si="1"/>
        <v>0</v>
      </c>
      <c r="V24" s="18"/>
      <c r="W24" s="162"/>
      <c r="X24" s="163"/>
      <c r="Y24" s="163"/>
      <c r="Z24" s="163"/>
      <c r="AA24" s="163"/>
      <c r="AB24" s="163"/>
      <c r="AC24" s="114"/>
    </row>
    <row r="25" spans="2:29" ht="12.75" customHeight="1" x14ac:dyDescent="0.25">
      <c r="B25" s="98"/>
      <c r="C25" s="151"/>
      <c r="D25" s="159"/>
      <c r="E25" s="39" t="s">
        <v>52</v>
      </c>
      <c r="F25" s="78"/>
      <c r="G25" s="79"/>
      <c r="H25" s="79"/>
      <c r="I25" s="79"/>
      <c r="J25" s="79"/>
      <c r="K25" s="91"/>
      <c r="L25" s="12"/>
      <c r="M25" s="103"/>
      <c r="N25" s="103"/>
      <c r="O25" s="103"/>
      <c r="P25" s="13"/>
      <c r="Q25" s="124"/>
      <c r="R25" s="40"/>
      <c r="S25" s="157"/>
      <c r="T25" s="41"/>
      <c r="U25" s="37">
        <f t="shared" si="1"/>
        <v>0</v>
      </c>
      <c r="V25" s="18"/>
      <c r="W25" s="164"/>
      <c r="X25" s="165"/>
      <c r="Y25" s="165"/>
      <c r="Z25" s="165"/>
      <c r="AA25" s="165"/>
      <c r="AB25" s="165"/>
      <c r="AC25" s="114"/>
    </row>
    <row r="26" spans="2:29" ht="12.75" customHeight="1" x14ac:dyDescent="0.25">
      <c r="B26" s="98"/>
      <c r="C26" s="32" t="s">
        <v>53</v>
      </c>
      <c r="D26" s="110" t="s">
        <v>54</v>
      </c>
      <c r="E26" s="105"/>
      <c r="F26" s="78"/>
      <c r="G26" s="79"/>
      <c r="H26" s="79"/>
      <c r="I26" s="79"/>
      <c r="J26" s="79"/>
      <c r="K26" s="91"/>
      <c r="L26" s="12"/>
      <c r="M26" s="103"/>
      <c r="N26" s="103"/>
      <c r="O26" s="103"/>
      <c r="P26" s="42"/>
      <c r="Q26" s="124"/>
      <c r="R26" s="40"/>
      <c r="S26" s="157"/>
      <c r="T26" s="43"/>
      <c r="U26" s="37">
        <f t="shared" si="1"/>
        <v>0</v>
      </c>
      <c r="V26" s="18"/>
      <c r="W26" s="107"/>
      <c r="X26" s="108"/>
      <c r="Y26" s="108"/>
      <c r="Z26" s="108"/>
      <c r="AA26" s="108"/>
      <c r="AB26" s="109"/>
      <c r="AC26" s="114"/>
    </row>
    <row r="27" spans="2:29" ht="12.75" customHeight="1" thickBot="1" x14ac:dyDescent="0.3">
      <c r="B27" s="98"/>
      <c r="C27" s="32" t="s">
        <v>55</v>
      </c>
      <c r="D27" s="110" t="s">
        <v>56</v>
      </c>
      <c r="E27" s="105"/>
      <c r="F27" s="78"/>
      <c r="G27" s="79"/>
      <c r="H27" s="79"/>
      <c r="I27" s="79"/>
      <c r="J27" s="79"/>
      <c r="K27" s="91"/>
      <c r="L27" s="12"/>
      <c r="M27" s="103"/>
      <c r="N27" s="103"/>
      <c r="O27" s="103"/>
      <c r="P27" s="42"/>
      <c r="Q27" s="124"/>
      <c r="R27" s="40"/>
      <c r="S27" s="158"/>
      <c r="T27" s="43"/>
      <c r="U27" s="37">
        <f t="shared" si="1"/>
        <v>0</v>
      </c>
      <c r="V27" s="18"/>
      <c r="W27" s="107"/>
      <c r="X27" s="108"/>
      <c r="Y27" s="108"/>
      <c r="Z27" s="108"/>
      <c r="AA27" s="108"/>
      <c r="AB27" s="109"/>
      <c r="AC27" s="114"/>
    </row>
    <row r="28" spans="2:29" ht="12.75" customHeight="1" x14ac:dyDescent="0.25">
      <c r="B28" s="98"/>
      <c r="C28" s="150" t="s">
        <v>57</v>
      </c>
      <c r="D28" s="152" t="s">
        <v>58</v>
      </c>
      <c r="E28" s="153"/>
      <c r="F28" s="44" t="s">
        <v>59</v>
      </c>
      <c r="G28" s="45"/>
      <c r="H28" s="44"/>
      <c r="I28" s="45"/>
      <c r="J28" s="44"/>
      <c r="K28" s="45"/>
      <c r="L28" s="12"/>
      <c r="M28" s="103"/>
      <c r="N28" s="103"/>
      <c r="O28" s="103"/>
      <c r="P28" s="42"/>
      <c r="Q28" s="124"/>
      <c r="R28" s="40"/>
      <c r="S28" s="154">
        <f>SUM(AB54)</f>
        <v>0</v>
      </c>
      <c r="T28" s="43"/>
      <c r="U28" s="36"/>
      <c r="V28" s="36"/>
      <c r="W28" s="107"/>
      <c r="X28" s="108"/>
      <c r="Y28" s="108"/>
      <c r="Z28" s="108"/>
      <c r="AA28" s="108"/>
      <c r="AB28" s="109"/>
      <c r="AC28" s="114"/>
    </row>
    <row r="29" spans="2:29" ht="12.75" customHeight="1" x14ac:dyDescent="0.25">
      <c r="B29" s="98"/>
      <c r="C29" s="151"/>
      <c r="D29" s="105" t="s">
        <v>60</v>
      </c>
      <c r="E29" s="106"/>
      <c r="F29" s="78"/>
      <c r="G29" s="79"/>
      <c r="H29" s="79"/>
      <c r="I29" s="79"/>
      <c r="J29" s="79"/>
      <c r="K29" s="91"/>
      <c r="L29" s="12"/>
      <c r="M29" s="103"/>
      <c r="N29" s="103"/>
      <c r="O29" s="103"/>
      <c r="P29" s="42"/>
      <c r="Q29" s="124"/>
      <c r="R29" s="40"/>
      <c r="S29" s="155"/>
      <c r="T29" s="43"/>
      <c r="U29" s="37">
        <f t="shared" si="1"/>
        <v>0</v>
      </c>
      <c r="V29" s="18"/>
      <c r="W29" s="107"/>
      <c r="X29" s="108"/>
      <c r="Y29" s="108"/>
      <c r="Z29" s="108"/>
      <c r="AA29" s="108"/>
      <c r="AB29" s="109"/>
      <c r="AC29" s="114"/>
    </row>
    <row r="30" spans="2:29" ht="12.75" customHeight="1" x14ac:dyDescent="0.25">
      <c r="B30" s="98"/>
      <c r="C30" s="151"/>
      <c r="D30" s="105" t="s">
        <v>61</v>
      </c>
      <c r="E30" s="106"/>
      <c r="F30" s="78"/>
      <c r="G30" s="79"/>
      <c r="H30" s="79"/>
      <c r="I30" s="79"/>
      <c r="J30" s="79"/>
      <c r="K30" s="91"/>
      <c r="L30" s="12"/>
      <c r="M30" s="103"/>
      <c r="N30" s="103"/>
      <c r="O30" s="103"/>
      <c r="P30" s="42"/>
      <c r="Q30" s="124"/>
      <c r="R30" s="40"/>
      <c r="S30" s="155"/>
      <c r="T30" s="43"/>
      <c r="U30" s="37">
        <f t="shared" si="1"/>
        <v>0</v>
      </c>
      <c r="V30" s="18"/>
      <c r="W30" s="107"/>
      <c r="X30" s="108"/>
      <c r="Y30" s="108"/>
      <c r="Z30" s="108"/>
      <c r="AA30" s="108"/>
      <c r="AB30" s="109"/>
      <c r="AC30" s="114"/>
    </row>
    <row r="31" spans="2:29" ht="12.75" customHeight="1" x14ac:dyDescent="0.25">
      <c r="B31" s="98"/>
      <c r="C31" s="151"/>
      <c r="D31" s="105" t="s">
        <v>62</v>
      </c>
      <c r="E31" s="106"/>
      <c r="F31" s="78"/>
      <c r="G31" s="79"/>
      <c r="H31" s="79"/>
      <c r="I31" s="79"/>
      <c r="J31" s="79"/>
      <c r="K31" s="91"/>
      <c r="L31" s="12"/>
      <c r="M31" s="103"/>
      <c r="N31" s="103"/>
      <c r="O31" s="103"/>
      <c r="P31" s="42"/>
      <c r="Q31" s="124"/>
      <c r="R31" s="40"/>
      <c r="S31" s="155"/>
      <c r="T31" s="43"/>
      <c r="U31" s="37">
        <f t="shared" si="1"/>
        <v>0</v>
      </c>
      <c r="V31" s="18"/>
      <c r="W31" s="107"/>
      <c r="X31" s="108"/>
      <c r="Y31" s="108"/>
      <c r="Z31" s="108"/>
      <c r="AA31" s="108"/>
      <c r="AB31" s="109"/>
      <c r="AC31" s="114"/>
    </row>
    <row r="32" spans="2:29" ht="12.75" customHeight="1" thickBot="1" x14ac:dyDescent="0.3">
      <c r="B32" s="98"/>
      <c r="C32" s="32" t="s">
        <v>63</v>
      </c>
      <c r="D32" s="110" t="s">
        <v>64</v>
      </c>
      <c r="E32" s="105"/>
      <c r="F32" s="78"/>
      <c r="G32" s="79"/>
      <c r="H32" s="79"/>
      <c r="I32" s="79"/>
      <c r="J32" s="79"/>
      <c r="K32" s="91"/>
      <c r="L32" s="12"/>
      <c r="M32" s="104"/>
      <c r="N32" s="104"/>
      <c r="O32" s="104"/>
      <c r="P32" s="42"/>
      <c r="Q32" s="124"/>
      <c r="R32" s="40"/>
      <c r="S32" s="156"/>
      <c r="T32" s="43"/>
      <c r="U32" s="37">
        <f t="shared" si="1"/>
        <v>0</v>
      </c>
      <c r="V32" s="18"/>
      <c r="W32" s="107"/>
      <c r="X32" s="108"/>
      <c r="Y32" s="108"/>
      <c r="Z32" s="108"/>
      <c r="AA32" s="108"/>
      <c r="AB32" s="109"/>
      <c r="AC32" s="114"/>
    </row>
    <row r="33" spans="2:29" ht="12.75" customHeight="1" x14ac:dyDescent="0.25">
      <c r="B33" s="98"/>
      <c r="C33" s="32" t="s">
        <v>65</v>
      </c>
      <c r="D33" s="110" t="s">
        <v>66</v>
      </c>
      <c r="E33" s="105"/>
      <c r="F33" s="78"/>
      <c r="G33" s="79"/>
      <c r="H33" s="79"/>
      <c r="I33" s="79"/>
      <c r="J33" s="79"/>
      <c r="K33" s="91"/>
      <c r="L33" s="12"/>
      <c r="M33" s="42"/>
      <c r="N33" s="42"/>
      <c r="O33" s="42"/>
      <c r="P33" s="42"/>
      <c r="Q33" s="42"/>
      <c r="R33" s="42"/>
      <c r="S33" s="46"/>
      <c r="T33" s="43"/>
      <c r="U33" s="37">
        <f t="shared" si="1"/>
        <v>0</v>
      </c>
      <c r="V33" s="18"/>
      <c r="W33" s="107"/>
      <c r="X33" s="108"/>
      <c r="Y33" s="108"/>
      <c r="Z33" s="108"/>
      <c r="AA33" s="108"/>
      <c r="AB33" s="109"/>
      <c r="AC33" s="114"/>
    </row>
    <row r="34" spans="2:29" ht="12.75" customHeight="1" x14ac:dyDescent="0.25">
      <c r="B34" s="98"/>
      <c r="C34" s="32" t="s">
        <v>67</v>
      </c>
      <c r="D34" s="110" t="s">
        <v>68</v>
      </c>
      <c r="E34" s="105"/>
      <c r="F34" s="78"/>
      <c r="G34" s="79"/>
      <c r="H34" s="79"/>
      <c r="I34" s="79"/>
      <c r="J34" s="79"/>
      <c r="K34" s="91"/>
      <c r="L34" s="12"/>
      <c r="M34" s="47"/>
      <c r="N34" s="48"/>
      <c r="O34" s="48"/>
      <c r="P34" s="48"/>
      <c r="Q34" s="48"/>
      <c r="R34" s="48"/>
      <c r="S34" s="166"/>
      <c r="T34" s="43"/>
      <c r="U34" s="37">
        <f t="shared" si="1"/>
        <v>0</v>
      </c>
      <c r="V34" s="18"/>
      <c r="W34" s="107"/>
      <c r="X34" s="108"/>
      <c r="Y34" s="108"/>
      <c r="Z34" s="108"/>
      <c r="AA34" s="108"/>
      <c r="AB34" s="109"/>
      <c r="AC34" s="114"/>
    </row>
    <row r="35" spans="2:29" ht="12.75" customHeight="1" x14ac:dyDescent="0.25">
      <c r="B35" s="98"/>
      <c r="C35" s="168" t="s">
        <v>69</v>
      </c>
      <c r="D35" s="159" t="s">
        <v>70</v>
      </c>
      <c r="E35" s="39" t="s">
        <v>71</v>
      </c>
      <c r="F35" s="78"/>
      <c r="G35" s="79"/>
      <c r="H35" s="79"/>
      <c r="I35" s="79"/>
      <c r="J35" s="79"/>
      <c r="K35" s="91"/>
      <c r="L35" s="12"/>
      <c r="M35" s="49"/>
      <c r="N35" s="42"/>
      <c r="O35" s="42"/>
      <c r="P35" s="42"/>
      <c r="Q35" s="42"/>
      <c r="R35" s="42"/>
      <c r="S35" s="167"/>
      <c r="T35" s="41"/>
      <c r="U35" s="37">
        <f t="shared" si="1"/>
        <v>0</v>
      </c>
      <c r="V35" s="18"/>
      <c r="W35" s="107"/>
      <c r="X35" s="108"/>
      <c r="Y35" s="108"/>
      <c r="Z35" s="108"/>
      <c r="AA35" s="108"/>
      <c r="AB35" s="109"/>
      <c r="AC35" s="114"/>
    </row>
    <row r="36" spans="2:29" ht="12.75" customHeight="1" x14ac:dyDescent="0.25">
      <c r="B36" s="98"/>
      <c r="C36" s="169"/>
      <c r="D36" s="159"/>
      <c r="E36" s="39" t="s">
        <v>72</v>
      </c>
      <c r="F36" s="78"/>
      <c r="G36" s="79"/>
      <c r="H36" s="79"/>
      <c r="I36" s="79"/>
      <c r="J36" s="79"/>
      <c r="K36" s="92"/>
      <c r="L36" s="12"/>
      <c r="M36" s="49"/>
      <c r="N36" s="42"/>
      <c r="O36" s="42"/>
      <c r="P36" s="42"/>
      <c r="Q36" s="42"/>
      <c r="R36" s="42"/>
      <c r="S36" s="167"/>
      <c r="T36" s="41"/>
      <c r="U36" s="37">
        <f t="shared" si="1"/>
        <v>0</v>
      </c>
      <c r="V36" s="18">
        <f>V35/-2</f>
        <v>0</v>
      </c>
      <c r="W36" s="107" t="s">
        <v>73</v>
      </c>
      <c r="X36" s="108"/>
      <c r="Y36" s="108"/>
      <c r="Z36" s="108"/>
      <c r="AA36" s="108"/>
      <c r="AB36" s="109"/>
      <c r="AC36" s="114"/>
    </row>
    <row r="37" spans="2:29" ht="12.75" customHeight="1" x14ac:dyDescent="0.25">
      <c r="B37" s="98"/>
      <c r="C37" s="32" t="s">
        <v>74</v>
      </c>
      <c r="D37" s="110" t="s">
        <v>75</v>
      </c>
      <c r="E37" s="105"/>
      <c r="F37" s="78"/>
      <c r="G37" s="79"/>
      <c r="H37" s="79"/>
      <c r="I37" s="79"/>
      <c r="J37" s="79"/>
      <c r="K37" s="92"/>
      <c r="L37" s="12"/>
      <c r="M37" s="49"/>
      <c r="N37" s="42"/>
      <c r="O37" s="42"/>
      <c r="P37" s="42"/>
      <c r="Q37" s="42"/>
      <c r="R37" s="42"/>
      <c r="S37" s="167"/>
      <c r="T37" s="41"/>
      <c r="U37" s="37">
        <f t="shared" si="1"/>
        <v>0</v>
      </c>
      <c r="V37" s="18"/>
      <c r="W37" s="107"/>
      <c r="X37" s="108"/>
      <c r="Y37" s="108"/>
      <c r="Z37" s="108"/>
      <c r="AA37" s="108"/>
      <c r="AB37" s="109"/>
      <c r="AC37" s="114"/>
    </row>
    <row r="38" spans="2:29" ht="12.75" customHeight="1" x14ac:dyDescent="0.25">
      <c r="B38" s="98"/>
      <c r="C38" s="32" t="s">
        <v>76</v>
      </c>
      <c r="D38" s="110" t="s">
        <v>77</v>
      </c>
      <c r="E38" s="105"/>
      <c r="F38" s="78"/>
      <c r="G38" s="79"/>
      <c r="H38" s="79"/>
      <c r="I38" s="79"/>
      <c r="J38" s="79"/>
      <c r="K38" s="92"/>
      <c r="L38" s="12"/>
      <c r="M38" s="49"/>
      <c r="N38" s="42"/>
      <c r="O38" s="42"/>
      <c r="P38" s="42"/>
      <c r="Q38" s="42"/>
      <c r="R38" s="42"/>
      <c r="S38" s="167"/>
      <c r="T38" s="41"/>
      <c r="U38" s="37">
        <f t="shared" si="1"/>
        <v>0</v>
      </c>
      <c r="V38" s="18"/>
      <c r="W38" s="107"/>
      <c r="X38" s="108"/>
      <c r="Y38" s="108"/>
      <c r="Z38" s="108"/>
      <c r="AA38" s="108"/>
      <c r="AB38" s="109"/>
      <c r="AC38" s="114"/>
    </row>
    <row r="39" spans="2:29" ht="12.75" customHeight="1" x14ac:dyDescent="0.25">
      <c r="B39" s="98"/>
      <c r="C39" s="150" t="s">
        <v>78</v>
      </c>
      <c r="D39" s="152" t="s">
        <v>79</v>
      </c>
      <c r="E39" s="153"/>
      <c r="F39" s="44" t="s">
        <v>80</v>
      </c>
      <c r="G39" s="45"/>
      <c r="H39" s="44"/>
      <c r="I39" s="45"/>
      <c r="J39" s="44"/>
      <c r="K39" s="45"/>
      <c r="L39" s="12"/>
      <c r="M39" s="49"/>
      <c r="N39" s="42"/>
      <c r="O39" s="42"/>
      <c r="P39" s="42"/>
      <c r="Q39" s="42"/>
      <c r="R39" s="42"/>
      <c r="S39" s="167"/>
      <c r="T39" s="41"/>
      <c r="U39" s="36"/>
      <c r="V39" s="36"/>
      <c r="W39" s="107"/>
      <c r="X39" s="108"/>
      <c r="Y39" s="108"/>
      <c r="Z39" s="108"/>
      <c r="AA39" s="108"/>
      <c r="AB39" s="109"/>
      <c r="AC39" s="114"/>
    </row>
    <row r="40" spans="2:29" ht="12.75" customHeight="1" x14ac:dyDescent="0.25">
      <c r="B40" s="98"/>
      <c r="C40" s="151"/>
      <c r="D40" s="170" t="s">
        <v>81</v>
      </c>
      <c r="E40" s="148"/>
      <c r="F40" s="78"/>
      <c r="G40" s="79"/>
      <c r="H40" s="79"/>
      <c r="I40" s="79"/>
      <c r="J40" s="79"/>
      <c r="K40" s="92"/>
      <c r="L40" s="12"/>
      <c r="M40" s="49"/>
      <c r="N40" s="42"/>
      <c r="O40" s="42"/>
      <c r="P40" s="42"/>
      <c r="Q40" s="42"/>
      <c r="R40" s="42"/>
      <c r="S40" s="167"/>
      <c r="T40" s="41"/>
      <c r="U40" s="37">
        <f t="shared" si="1"/>
        <v>0</v>
      </c>
      <c r="V40" s="18"/>
      <c r="W40" s="107"/>
      <c r="X40" s="108"/>
      <c r="Y40" s="108"/>
      <c r="Z40" s="108"/>
      <c r="AA40" s="108"/>
      <c r="AB40" s="109"/>
      <c r="AC40" s="114"/>
    </row>
    <row r="41" spans="2:29" ht="12.75" customHeight="1" x14ac:dyDescent="0.25">
      <c r="B41" s="98"/>
      <c r="C41" s="151"/>
      <c r="D41" s="170" t="s">
        <v>82</v>
      </c>
      <c r="E41" s="148"/>
      <c r="F41" s="78"/>
      <c r="G41" s="79"/>
      <c r="H41" s="79"/>
      <c r="I41" s="79"/>
      <c r="J41" s="79"/>
      <c r="K41" s="92"/>
      <c r="L41" s="12"/>
      <c r="M41" s="49"/>
      <c r="N41" s="42"/>
      <c r="O41" s="42"/>
      <c r="P41" s="42"/>
      <c r="Q41" s="42"/>
      <c r="R41" s="42"/>
      <c r="S41" s="167"/>
      <c r="T41" s="41"/>
      <c r="U41" s="37">
        <f t="shared" si="1"/>
        <v>0</v>
      </c>
      <c r="V41" s="18"/>
      <c r="W41" s="107"/>
      <c r="X41" s="108"/>
      <c r="Y41" s="108"/>
      <c r="Z41" s="108"/>
      <c r="AA41" s="108"/>
      <c r="AB41" s="109"/>
      <c r="AC41" s="114"/>
    </row>
    <row r="42" spans="2:29" ht="12.75" customHeight="1" x14ac:dyDescent="0.25">
      <c r="B42" s="98"/>
      <c r="C42" s="151"/>
      <c r="D42" s="170" t="s">
        <v>83</v>
      </c>
      <c r="E42" s="148"/>
      <c r="F42" s="78"/>
      <c r="G42" s="79"/>
      <c r="H42" s="79"/>
      <c r="I42" s="79"/>
      <c r="J42" s="79"/>
      <c r="K42" s="92"/>
      <c r="L42" s="12"/>
      <c r="M42" s="49"/>
      <c r="N42" s="42"/>
      <c r="O42" s="42"/>
      <c r="P42" s="42"/>
      <c r="Q42" s="42"/>
      <c r="R42" s="42"/>
      <c r="S42" s="167"/>
      <c r="T42" s="41"/>
      <c r="U42" s="37">
        <f t="shared" si="1"/>
        <v>0</v>
      </c>
      <c r="V42" s="18"/>
      <c r="W42" s="107"/>
      <c r="X42" s="108"/>
      <c r="Y42" s="108"/>
      <c r="Z42" s="108"/>
      <c r="AA42" s="108"/>
      <c r="AB42" s="109"/>
      <c r="AC42" s="114"/>
    </row>
    <row r="43" spans="2:29" ht="12.75" customHeight="1" x14ac:dyDescent="0.25">
      <c r="B43" s="98"/>
      <c r="C43" s="151"/>
      <c r="D43" s="170" t="s">
        <v>84</v>
      </c>
      <c r="E43" s="148"/>
      <c r="F43" s="78"/>
      <c r="G43" s="79"/>
      <c r="H43" s="79"/>
      <c r="I43" s="79"/>
      <c r="J43" s="79"/>
      <c r="K43" s="92"/>
      <c r="L43" s="12"/>
      <c r="M43" s="49"/>
      <c r="N43" s="42"/>
      <c r="O43" s="42"/>
      <c r="P43" s="42"/>
      <c r="Q43" s="42"/>
      <c r="R43" s="42"/>
      <c r="S43" s="167"/>
      <c r="T43" s="41"/>
      <c r="U43" s="37">
        <f t="shared" si="1"/>
        <v>0</v>
      </c>
      <c r="V43" s="18"/>
      <c r="W43" s="107"/>
      <c r="X43" s="108"/>
      <c r="Y43" s="108"/>
      <c r="Z43" s="108"/>
      <c r="AA43" s="108"/>
      <c r="AB43" s="109"/>
      <c r="AC43" s="114"/>
    </row>
    <row r="44" spans="2:29" ht="12.75" customHeight="1" x14ac:dyDescent="0.25">
      <c r="B44" s="98"/>
      <c r="C44" s="151"/>
      <c r="D44" s="170" t="s">
        <v>85</v>
      </c>
      <c r="E44" s="148"/>
      <c r="F44" s="78"/>
      <c r="G44" s="79"/>
      <c r="H44" s="79"/>
      <c r="I44" s="79"/>
      <c r="J44" s="79"/>
      <c r="K44" s="92"/>
      <c r="L44" s="12"/>
      <c r="M44" s="49"/>
      <c r="N44" s="42"/>
      <c r="O44" s="42"/>
      <c r="P44" s="42"/>
      <c r="Q44" s="42"/>
      <c r="R44" s="42"/>
      <c r="S44" s="167"/>
      <c r="T44" s="41"/>
      <c r="U44" s="37">
        <f t="shared" si="1"/>
        <v>0</v>
      </c>
      <c r="V44" s="18"/>
      <c r="W44" s="107"/>
      <c r="X44" s="108"/>
      <c r="Y44" s="108"/>
      <c r="Z44" s="108"/>
      <c r="AA44" s="108"/>
      <c r="AB44" s="109"/>
      <c r="AC44" s="114"/>
    </row>
    <row r="45" spans="2:29" ht="12.75" customHeight="1" x14ac:dyDescent="0.25">
      <c r="B45" s="98"/>
      <c r="C45" s="151"/>
      <c r="D45" s="170" t="s">
        <v>86</v>
      </c>
      <c r="E45" s="148"/>
      <c r="F45" s="78"/>
      <c r="G45" s="79"/>
      <c r="H45" s="79"/>
      <c r="I45" s="79"/>
      <c r="J45" s="79"/>
      <c r="K45" s="92"/>
      <c r="L45" s="12"/>
      <c r="M45" s="49"/>
      <c r="N45" s="42"/>
      <c r="O45" s="42"/>
      <c r="P45" s="42"/>
      <c r="Q45" s="42"/>
      <c r="R45" s="42"/>
      <c r="S45" s="167"/>
      <c r="T45" s="41"/>
      <c r="U45" s="37">
        <f t="shared" si="1"/>
        <v>0</v>
      </c>
      <c r="V45" s="18"/>
      <c r="W45" s="107"/>
      <c r="X45" s="108"/>
      <c r="Y45" s="108"/>
      <c r="Z45" s="108"/>
      <c r="AA45" s="108"/>
      <c r="AB45" s="109"/>
      <c r="AC45" s="114"/>
    </row>
    <row r="46" spans="2:29" ht="12.75" customHeight="1" x14ac:dyDescent="0.25">
      <c r="B46" s="98"/>
      <c r="C46" s="151"/>
      <c r="D46" s="170" t="s">
        <v>87</v>
      </c>
      <c r="E46" s="148"/>
      <c r="F46" s="78"/>
      <c r="G46" s="79"/>
      <c r="H46" s="79"/>
      <c r="I46" s="79"/>
      <c r="J46" s="79"/>
      <c r="K46" s="92"/>
      <c r="L46" s="12"/>
      <c r="M46" s="49"/>
      <c r="N46" s="42"/>
      <c r="O46" s="42"/>
      <c r="P46" s="42"/>
      <c r="Q46" s="42"/>
      <c r="R46" s="42"/>
      <c r="S46" s="50"/>
      <c r="T46" s="41"/>
      <c r="U46" s="37">
        <f t="shared" si="1"/>
        <v>0</v>
      </c>
      <c r="V46" s="18"/>
      <c r="W46" s="107"/>
      <c r="X46" s="108"/>
      <c r="Y46" s="108"/>
      <c r="Z46" s="108"/>
      <c r="AA46" s="108"/>
      <c r="AB46" s="109"/>
      <c r="AC46" s="114"/>
    </row>
    <row r="47" spans="2:29" ht="12.75" customHeight="1" x14ac:dyDescent="0.25">
      <c r="B47" s="98"/>
      <c r="C47" s="151"/>
      <c r="D47" s="170" t="s">
        <v>88</v>
      </c>
      <c r="E47" s="148"/>
      <c r="F47" s="78"/>
      <c r="G47" s="79"/>
      <c r="H47" s="79"/>
      <c r="I47" s="79"/>
      <c r="J47" s="79"/>
      <c r="K47" s="92"/>
      <c r="L47" s="12"/>
      <c r="M47" s="49"/>
      <c r="N47" s="42"/>
      <c r="O47" s="42"/>
      <c r="P47" s="42"/>
      <c r="Q47" s="42"/>
      <c r="R47" s="42"/>
      <c r="S47" s="50"/>
      <c r="T47" s="41"/>
      <c r="U47" s="37">
        <f t="shared" si="1"/>
        <v>0</v>
      </c>
      <c r="V47" s="18"/>
      <c r="W47" s="107"/>
      <c r="X47" s="108"/>
      <c r="Y47" s="108"/>
      <c r="Z47" s="108"/>
      <c r="AA47" s="108"/>
      <c r="AB47" s="109"/>
      <c r="AC47" s="114"/>
    </row>
    <row r="48" spans="2:29" ht="12.75" customHeight="1" x14ac:dyDescent="0.25">
      <c r="B48" s="98"/>
      <c r="C48" s="171"/>
      <c r="D48" s="170" t="s">
        <v>89</v>
      </c>
      <c r="E48" s="148"/>
      <c r="F48" s="78"/>
      <c r="G48" s="79"/>
      <c r="H48" s="79"/>
      <c r="I48" s="79"/>
      <c r="J48" s="79"/>
      <c r="K48" s="92"/>
      <c r="L48" s="12"/>
      <c r="M48" s="49"/>
      <c r="N48" s="42"/>
      <c r="O48" s="42"/>
      <c r="P48" s="42"/>
      <c r="Q48" s="42"/>
      <c r="R48" s="42"/>
      <c r="S48" s="172"/>
      <c r="T48" s="41"/>
      <c r="U48" s="37">
        <f t="shared" si="1"/>
        <v>0</v>
      </c>
      <c r="V48" s="18"/>
      <c r="W48" s="107"/>
      <c r="X48" s="108"/>
      <c r="Y48" s="108"/>
      <c r="Z48" s="108"/>
      <c r="AA48" s="108"/>
      <c r="AB48" s="109"/>
      <c r="AC48" s="114"/>
    </row>
    <row r="49" spans="2:29" ht="12.75" customHeight="1" x14ac:dyDescent="0.25">
      <c r="B49" s="98"/>
      <c r="C49" s="32" t="s">
        <v>90</v>
      </c>
      <c r="D49" s="110" t="s">
        <v>91</v>
      </c>
      <c r="E49" s="105"/>
      <c r="F49" s="78"/>
      <c r="G49" s="79"/>
      <c r="H49" s="79"/>
      <c r="I49" s="79"/>
      <c r="J49" s="79"/>
      <c r="K49" s="92"/>
      <c r="L49" s="12"/>
      <c r="M49" s="49"/>
      <c r="N49" s="42"/>
      <c r="O49" s="42"/>
      <c r="P49" s="42"/>
      <c r="Q49" s="42"/>
      <c r="R49" s="42"/>
      <c r="S49" s="167"/>
      <c r="T49" s="41"/>
      <c r="U49" s="37">
        <f>SUM(F49:K49)</f>
        <v>0</v>
      </c>
      <c r="V49" s="18"/>
      <c r="W49" s="107"/>
      <c r="X49" s="108"/>
      <c r="Y49" s="108"/>
      <c r="Z49" s="108"/>
      <c r="AA49" s="108"/>
      <c r="AB49" s="109"/>
      <c r="AC49" s="114"/>
    </row>
    <row r="50" spans="2:29" ht="12.75" customHeight="1" x14ac:dyDescent="0.25">
      <c r="B50" s="98"/>
      <c r="C50" s="32" t="s">
        <v>92</v>
      </c>
      <c r="D50" s="110" t="s">
        <v>93</v>
      </c>
      <c r="E50" s="105"/>
      <c r="F50" s="78"/>
      <c r="G50" s="79"/>
      <c r="H50" s="79"/>
      <c r="I50" s="79"/>
      <c r="J50" s="80"/>
      <c r="K50" s="92"/>
      <c r="L50" s="12"/>
      <c r="M50" s="49"/>
      <c r="N50" s="42"/>
      <c r="O50" s="42"/>
      <c r="P50" s="42"/>
      <c r="Q50" s="42"/>
      <c r="R50" s="42"/>
      <c r="S50" s="167"/>
      <c r="T50" s="41"/>
      <c r="U50" s="37">
        <f t="shared" ref="U50" si="3">SUM(F50:K50)</f>
        <v>0</v>
      </c>
      <c r="V50" s="18"/>
      <c r="W50" s="107"/>
      <c r="X50" s="108"/>
      <c r="Y50" s="108"/>
      <c r="Z50" s="108"/>
      <c r="AA50" s="108"/>
      <c r="AB50" s="109"/>
      <c r="AC50" s="114"/>
    </row>
    <row r="51" spans="2:29" ht="12.75" customHeight="1" x14ac:dyDescent="0.25">
      <c r="B51" s="98"/>
      <c r="C51" s="32" t="s">
        <v>94</v>
      </c>
      <c r="D51" s="110" t="s">
        <v>95</v>
      </c>
      <c r="E51" s="105"/>
      <c r="F51" s="78"/>
      <c r="G51" s="79"/>
      <c r="H51" s="79"/>
      <c r="I51" s="79"/>
      <c r="J51" s="79"/>
      <c r="K51" s="92"/>
      <c r="L51" s="12"/>
      <c r="M51" s="49"/>
      <c r="N51" s="42"/>
      <c r="O51" s="42"/>
      <c r="P51" s="42"/>
      <c r="Q51" s="42"/>
      <c r="R51" s="42"/>
      <c r="S51" s="167"/>
      <c r="T51" s="41"/>
      <c r="U51" s="37">
        <f t="shared" si="1"/>
        <v>0</v>
      </c>
      <c r="V51" s="18"/>
      <c r="W51" s="107"/>
      <c r="X51" s="108"/>
      <c r="Y51" s="108"/>
      <c r="Z51" s="108"/>
      <c r="AA51" s="108"/>
      <c r="AB51" s="109"/>
      <c r="AC51" s="114"/>
    </row>
    <row r="52" spans="2:29" ht="12.75" customHeight="1" thickBot="1" x14ac:dyDescent="0.3">
      <c r="B52" s="98"/>
      <c r="C52" s="51" t="s">
        <v>96</v>
      </c>
      <c r="D52" s="181" t="s">
        <v>97</v>
      </c>
      <c r="E52" s="182"/>
      <c r="F52" s="84"/>
      <c r="G52" s="85"/>
      <c r="H52" s="85"/>
      <c r="I52" s="85"/>
      <c r="J52" s="85"/>
      <c r="K52" s="93"/>
      <c r="L52" s="12"/>
      <c r="M52" s="49"/>
      <c r="N52" s="42"/>
      <c r="O52" s="42"/>
      <c r="P52" s="42"/>
      <c r="Q52" s="42"/>
      <c r="R52" s="42"/>
      <c r="S52" s="167"/>
      <c r="T52" s="41"/>
      <c r="U52" s="52">
        <f t="shared" si="1"/>
        <v>0</v>
      </c>
      <c r="V52" s="24"/>
      <c r="W52" s="107"/>
      <c r="X52" s="108"/>
      <c r="Y52" s="108"/>
      <c r="Z52" s="108"/>
      <c r="AA52" s="108"/>
      <c r="AB52" s="109"/>
      <c r="AC52" s="114"/>
    </row>
    <row r="53" spans="2:29" ht="12.75" customHeight="1" thickTop="1" thickBot="1" x14ac:dyDescent="0.3">
      <c r="B53" s="99"/>
      <c r="C53" s="53"/>
      <c r="D53" s="183" t="s">
        <v>98</v>
      </c>
      <c r="E53" s="184"/>
      <c r="F53" s="54">
        <f t="shared" ref="F53:K53" si="4">SUM(F11:F52)</f>
        <v>0</v>
      </c>
      <c r="G53" s="55">
        <f t="shared" si="4"/>
        <v>0</v>
      </c>
      <c r="H53" s="55">
        <f t="shared" si="4"/>
        <v>0</v>
      </c>
      <c r="I53" s="55">
        <f t="shared" si="4"/>
        <v>0</v>
      </c>
      <c r="J53" s="55">
        <f t="shared" si="4"/>
        <v>0</v>
      </c>
      <c r="K53" s="56">
        <f t="shared" si="4"/>
        <v>0</v>
      </c>
      <c r="L53" s="12"/>
      <c r="M53" s="57"/>
      <c r="N53" s="58"/>
      <c r="O53" s="58"/>
      <c r="P53" s="58"/>
      <c r="Q53" s="58"/>
      <c r="R53" s="58"/>
      <c r="S53" s="59"/>
      <c r="T53" s="41"/>
      <c r="U53" s="60">
        <f t="shared" si="1"/>
        <v>0</v>
      </c>
      <c r="V53" s="29">
        <f>SUM(V11:V52)</f>
        <v>0</v>
      </c>
      <c r="W53" s="61"/>
      <c r="X53" s="62"/>
      <c r="Y53" s="62"/>
      <c r="Z53" s="62"/>
      <c r="AA53" s="62"/>
      <c r="AB53" s="62"/>
      <c r="AC53" s="114"/>
    </row>
    <row r="54" spans="2:29" ht="12.75" customHeight="1" thickBot="1" x14ac:dyDescent="0.3">
      <c r="B54" s="173" t="s">
        <v>99</v>
      </c>
      <c r="C54" s="174"/>
      <c r="D54" s="175"/>
      <c r="E54" s="176"/>
      <c r="F54" s="63">
        <f t="shared" ref="F54:K54" si="5">(F10)-(F53)</f>
        <v>0</v>
      </c>
      <c r="G54" s="64">
        <f t="shared" si="5"/>
        <v>0</v>
      </c>
      <c r="H54" s="64">
        <f t="shared" si="5"/>
        <v>0</v>
      </c>
      <c r="I54" s="64">
        <f t="shared" si="5"/>
        <v>0</v>
      </c>
      <c r="J54" s="64">
        <f t="shared" si="5"/>
        <v>0</v>
      </c>
      <c r="K54" s="65">
        <f t="shared" si="5"/>
        <v>0</v>
      </c>
      <c r="L54" s="66"/>
      <c r="M54" s="67"/>
      <c r="N54" s="67"/>
      <c r="O54" s="67"/>
      <c r="P54" s="67"/>
      <c r="Q54" s="67"/>
      <c r="R54" s="67"/>
      <c r="S54" s="68"/>
      <c r="T54" s="69"/>
      <c r="U54" s="70">
        <f t="shared" si="1"/>
        <v>0</v>
      </c>
      <c r="V54" s="71">
        <f>(V10)-(V53)</f>
        <v>0</v>
      </c>
      <c r="W54" s="177" t="s">
        <v>100</v>
      </c>
      <c r="X54" s="178"/>
      <c r="Y54" s="72">
        <v>6</v>
      </c>
      <c r="Z54" s="179" t="s">
        <v>101</v>
      </c>
      <c r="AA54" s="180"/>
      <c r="AB54" s="73">
        <f>(V54)/(Y54)</f>
        <v>0</v>
      </c>
      <c r="AC54" s="115"/>
    </row>
    <row r="55" spans="2:29" ht="12.2" customHeight="1" x14ac:dyDescent="0.25">
      <c r="K55" s="74" t="s">
        <v>102</v>
      </c>
    </row>
  </sheetData>
  <sheetProtection password="E4E4" sheet="1" objects="1" scenarios="1"/>
  <mergeCells count="111">
    <mergeCell ref="B54:E54"/>
    <mergeCell ref="W54:X54"/>
    <mergeCell ref="Z54:AA54"/>
    <mergeCell ref="W50:AB50"/>
    <mergeCell ref="D51:E51"/>
    <mergeCell ref="W51:AB51"/>
    <mergeCell ref="D52:E52"/>
    <mergeCell ref="W52:AB52"/>
    <mergeCell ref="D53:E53"/>
    <mergeCell ref="C39:C48"/>
    <mergeCell ref="D39:E39"/>
    <mergeCell ref="W39:AB39"/>
    <mergeCell ref="D40:E40"/>
    <mergeCell ref="W40:AB40"/>
    <mergeCell ref="D41:E41"/>
    <mergeCell ref="W41:AB41"/>
    <mergeCell ref="D42:E42"/>
    <mergeCell ref="W42:AB42"/>
    <mergeCell ref="D46:E46"/>
    <mergeCell ref="W46:AB46"/>
    <mergeCell ref="D47:E47"/>
    <mergeCell ref="W47:AB47"/>
    <mergeCell ref="D48:E48"/>
    <mergeCell ref="S48:S52"/>
    <mergeCell ref="W48:AB48"/>
    <mergeCell ref="D49:E49"/>
    <mergeCell ref="W49:AB49"/>
    <mergeCell ref="D50:E50"/>
    <mergeCell ref="C20:C25"/>
    <mergeCell ref="D20:D25"/>
    <mergeCell ref="W20:AB25"/>
    <mergeCell ref="N11:N32"/>
    <mergeCell ref="O11:O32"/>
    <mergeCell ref="W11:AB11"/>
    <mergeCell ref="D12:E12"/>
    <mergeCell ref="D34:E34"/>
    <mergeCell ref="S34:S45"/>
    <mergeCell ref="W34:AB34"/>
    <mergeCell ref="C35:C36"/>
    <mergeCell ref="D35:D36"/>
    <mergeCell ref="W35:AB35"/>
    <mergeCell ref="W36:AB36"/>
    <mergeCell ref="D37:E37"/>
    <mergeCell ref="W37:AB37"/>
    <mergeCell ref="D38:E38"/>
    <mergeCell ref="D43:E43"/>
    <mergeCell ref="W43:AB43"/>
    <mergeCell ref="D44:E44"/>
    <mergeCell ref="W44:AB44"/>
    <mergeCell ref="D45:E45"/>
    <mergeCell ref="W45:AB45"/>
    <mergeCell ref="W38:AB38"/>
    <mergeCell ref="S28:S32"/>
    <mergeCell ref="W28:AB28"/>
    <mergeCell ref="D29:E29"/>
    <mergeCell ref="W29:AB29"/>
    <mergeCell ref="D30:E30"/>
    <mergeCell ref="W30:AB30"/>
    <mergeCell ref="S17:S27"/>
    <mergeCell ref="W17:AB17"/>
    <mergeCell ref="W18:AB18"/>
    <mergeCell ref="D19:E19"/>
    <mergeCell ref="W19:AB19"/>
    <mergeCell ref="AC2:AC54"/>
    <mergeCell ref="B3:B10"/>
    <mergeCell ref="D3:E3"/>
    <mergeCell ref="M3:M10"/>
    <mergeCell ref="N3:N10"/>
    <mergeCell ref="O3:O10"/>
    <mergeCell ref="Q3:Q32"/>
    <mergeCell ref="R3:R5"/>
    <mergeCell ref="S3:S16"/>
    <mergeCell ref="W3:AB7"/>
    <mergeCell ref="D4:E4"/>
    <mergeCell ref="D5:E5"/>
    <mergeCell ref="D6:E6"/>
    <mergeCell ref="R6:R11"/>
    <mergeCell ref="D7:E7"/>
    <mergeCell ref="D8:E8"/>
    <mergeCell ref="D9:E9"/>
    <mergeCell ref="W9:AB9"/>
    <mergeCell ref="D10:E10"/>
    <mergeCell ref="R12:R13"/>
    <mergeCell ref="W12:AB12"/>
    <mergeCell ref="D26:E26"/>
    <mergeCell ref="W26:AB26"/>
    <mergeCell ref="D13:E13"/>
    <mergeCell ref="W10:AB10"/>
    <mergeCell ref="B11:B53"/>
    <mergeCell ref="D11:E11"/>
    <mergeCell ref="M11:M32"/>
    <mergeCell ref="D31:E31"/>
    <mergeCell ref="W31:AB31"/>
    <mergeCell ref="D32:E32"/>
    <mergeCell ref="W32:AB32"/>
    <mergeCell ref="W2:AB2"/>
    <mergeCell ref="W13:AB13"/>
    <mergeCell ref="D14:E14"/>
    <mergeCell ref="R14:R19"/>
    <mergeCell ref="W14:AB14"/>
    <mergeCell ref="D15:E15"/>
    <mergeCell ref="W15:AB15"/>
    <mergeCell ref="D16:E16"/>
    <mergeCell ref="W16:AB16"/>
    <mergeCell ref="D17:E17"/>
    <mergeCell ref="D33:E33"/>
    <mergeCell ref="W33:AB33"/>
    <mergeCell ref="D27:E27"/>
    <mergeCell ref="W27:AB27"/>
    <mergeCell ref="C28:C31"/>
    <mergeCell ref="D28:E28"/>
  </mergeCells>
  <printOptions horizontalCentered="1" verticalCentered="1"/>
  <pageMargins left="0.23622047244094491" right="0.23622047244094491" top="0.21650943396226416" bottom="0.19245283018867926" header="0.31496062992125984" footer="0.31496062992125984"/>
  <pageSetup paperSize="9" scale="83" fitToWidth="0" orientation="landscape" r:id="rId1"/>
  <headerFooter alignWithMargins="0"/>
  <colBreaks count="1" manualBreakCount="1">
    <brk id="2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TabellenblattVerschicken">
                <anchor moveWithCells="1" sizeWithCells="1">
                  <from>
                    <xdr:col>4</xdr:col>
                    <xdr:colOff>1438275</xdr:colOff>
                    <xdr:row>53</xdr:row>
                    <xdr:rowOff>9525</xdr:rowOff>
                  </from>
                  <to>
                    <xdr:col>4</xdr:col>
                    <xdr:colOff>3505200</xdr:colOff>
                    <xdr:row>54</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Einkommensfestsetzung</vt:lpstr>
      <vt:lpstr>Einkommensfestsetzung!Drucktitel</vt:lpstr>
      <vt:lpstr>Einkommensfestsetzung!EkP_löschen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Weidner Heiko</dc:creator>
  <cp:lastModifiedBy>Weidner Heiko</cp:lastModifiedBy>
  <dcterms:created xsi:type="dcterms:W3CDTF">2023-03-14T12:21:29Z</dcterms:created>
  <dcterms:modified xsi:type="dcterms:W3CDTF">2023-03-20T06:43:35Z</dcterms:modified>
</cp:coreProperties>
</file>